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8jc1918\協議会全体\R2データ\05 環境配慮型農業推進事業\05 環境配慮型農業実践塾\06 実施報告\2011\積算温度＆降水量\"/>
    </mc:Choice>
  </mc:AlternateContent>
  <bookViews>
    <workbookView xWindow="0" yWindow="0" windowWidth="20490" windowHeight="7635" tabRatio="723" activeTab="2"/>
  </bookViews>
  <sheets>
    <sheet name="data" sheetId="1" r:id="rId1"/>
    <sheet name="data (-5℃)" sheetId="2" r:id="rId2"/>
    <sheet name="グラフ" sheetId="3" r:id="rId3"/>
    <sheet name="グラフ (水俣)" sheetId="13" r:id="rId4"/>
    <sheet name="グラフ (田浦)" sheetId="14" r:id="rId5"/>
  </sheets>
  <definedNames>
    <definedName name="_xlnm.Print_Titles" localSheetId="1">'data (-5℃)'!$1:$2</definedName>
  </definedNames>
  <calcPr calcId="162913"/>
</workbook>
</file>

<file path=xl/calcChain.xml><?xml version="1.0" encoding="utf-8"?>
<calcChain xmlns="http://schemas.openxmlformats.org/spreadsheetml/2006/main">
  <c r="A183" i="2" l="1"/>
  <c r="D183" i="2"/>
  <c r="C183" i="2" s="1"/>
  <c r="E183" i="2"/>
  <c r="F183" i="2"/>
  <c r="G183" i="2"/>
  <c r="I183" i="2"/>
  <c r="A184" i="2"/>
  <c r="D184" i="2"/>
  <c r="C184" i="2" s="1"/>
  <c r="E184" i="2"/>
  <c r="F184" i="2"/>
  <c r="G184" i="2"/>
  <c r="I184" i="2"/>
  <c r="A185" i="2"/>
  <c r="D185" i="2"/>
  <c r="C185" i="2" s="1"/>
  <c r="E185" i="2"/>
  <c r="F185" i="2"/>
  <c r="G185" i="2"/>
  <c r="I185" i="2"/>
  <c r="A186" i="2"/>
  <c r="D186" i="2"/>
  <c r="C186" i="2" s="1"/>
  <c r="E186" i="2"/>
  <c r="F186" i="2"/>
  <c r="G186" i="2"/>
  <c r="I186" i="2"/>
  <c r="A187" i="2"/>
  <c r="D187" i="2"/>
  <c r="C187" i="2" s="1"/>
  <c r="E187" i="2"/>
  <c r="F187" i="2"/>
  <c r="G187" i="2"/>
  <c r="I187" i="2"/>
  <c r="A188" i="2"/>
  <c r="D188" i="2"/>
  <c r="C188" i="2" s="1"/>
  <c r="E188" i="2"/>
  <c r="F188" i="2"/>
  <c r="G188" i="2"/>
  <c r="I188" i="2"/>
  <c r="A189" i="2"/>
  <c r="D189" i="2"/>
  <c r="C189" i="2" s="1"/>
  <c r="E189" i="2"/>
  <c r="F189" i="2"/>
  <c r="G189" i="2"/>
  <c r="I189" i="2"/>
  <c r="A190" i="2"/>
  <c r="D190" i="2"/>
  <c r="C190" i="2" s="1"/>
  <c r="E190" i="2"/>
  <c r="F190" i="2"/>
  <c r="G190" i="2"/>
  <c r="I190" i="2"/>
  <c r="A191" i="2"/>
  <c r="D191" i="2"/>
  <c r="C191" i="2" s="1"/>
  <c r="E191" i="2"/>
  <c r="F191" i="2"/>
  <c r="G191" i="2"/>
  <c r="I191" i="2"/>
  <c r="A192" i="2"/>
  <c r="D192" i="2"/>
  <c r="C192" i="2" s="1"/>
  <c r="E192" i="2"/>
  <c r="F192" i="2"/>
  <c r="G192" i="2"/>
  <c r="I192" i="2"/>
  <c r="A193" i="2"/>
  <c r="D193" i="2"/>
  <c r="C193" i="2" s="1"/>
  <c r="E193" i="2"/>
  <c r="F193" i="2"/>
  <c r="G193" i="2"/>
  <c r="I193" i="2"/>
  <c r="A194" i="2"/>
  <c r="D194" i="2"/>
  <c r="C194" i="2" s="1"/>
  <c r="E194" i="2"/>
  <c r="F194" i="2"/>
  <c r="G194" i="2"/>
  <c r="I194" i="2"/>
  <c r="A195" i="2"/>
  <c r="D195" i="2"/>
  <c r="C195" i="2" s="1"/>
  <c r="E195" i="2"/>
  <c r="F195" i="2"/>
  <c r="G195" i="2"/>
  <c r="I195" i="2"/>
  <c r="A196" i="2"/>
  <c r="D196" i="2"/>
  <c r="C196" i="2" s="1"/>
  <c r="E196" i="2"/>
  <c r="F196" i="2"/>
  <c r="G196" i="2"/>
  <c r="I196" i="2"/>
  <c r="A197" i="2"/>
  <c r="D197" i="2"/>
  <c r="C197" i="2" s="1"/>
  <c r="E197" i="2"/>
  <c r="F197" i="2"/>
  <c r="G197" i="2"/>
  <c r="I197" i="2"/>
  <c r="A198" i="2"/>
  <c r="D198" i="2"/>
  <c r="C198" i="2" s="1"/>
  <c r="E198" i="2"/>
  <c r="F198" i="2"/>
  <c r="G198" i="2"/>
  <c r="I198" i="2"/>
  <c r="A199" i="2"/>
  <c r="D199" i="2"/>
  <c r="C199" i="2" s="1"/>
  <c r="E199" i="2"/>
  <c r="F199" i="2"/>
  <c r="G199" i="2"/>
  <c r="I199" i="2"/>
  <c r="A200" i="2"/>
  <c r="D200" i="2"/>
  <c r="C200" i="2" s="1"/>
  <c r="E200" i="2"/>
  <c r="F200" i="2"/>
  <c r="G200" i="2"/>
  <c r="I200" i="2"/>
  <c r="A201" i="2"/>
  <c r="D201" i="2"/>
  <c r="C201" i="2" s="1"/>
  <c r="E201" i="2"/>
  <c r="F201" i="2"/>
  <c r="G201" i="2"/>
  <c r="I201" i="2"/>
  <c r="A202" i="2"/>
  <c r="D202" i="2"/>
  <c r="C202" i="2" s="1"/>
  <c r="E202" i="2"/>
  <c r="F202" i="2"/>
  <c r="G202" i="2"/>
  <c r="I202" i="2"/>
  <c r="A203" i="2"/>
  <c r="D203" i="2"/>
  <c r="C203" i="2" s="1"/>
  <c r="E203" i="2"/>
  <c r="F203" i="2"/>
  <c r="G203" i="2"/>
  <c r="I203" i="2"/>
  <c r="A204" i="2"/>
  <c r="D204" i="2"/>
  <c r="C204" i="2" s="1"/>
  <c r="E204" i="2"/>
  <c r="F204" i="2"/>
  <c r="G204" i="2"/>
  <c r="I204" i="2"/>
  <c r="A205" i="2"/>
  <c r="D205" i="2"/>
  <c r="C205" i="2" s="1"/>
  <c r="E205" i="2"/>
  <c r="F205" i="2"/>
  <c r="G205" i="2"/>
  <c r="I205" i="2"/>
  <c r="A206" i="2"/>
  <c r="D206" i="2"/>
  <c r="C206" i="2" s="1"/>
  <c r="E206" i="2"/>
  <c r="F206" i="2"/>
  <c r="G206" i="2"/>
  <c r="I206" i="2"/>
  <c r="D4" i="2" l="1"/>
  <c r="C4" i="2" s="1"/>
  <c r="E4" i="2"/>
  <c r="F4" i="2"/>
  <c r="G4" i="2"/>
  <c r="I4" i="2"/>
  <c r="D5" i="2"/>
  <c r="C5" i="2" s="1"/>
  <c r="E5" i="2"/>
  <c r="F5" i="2"/>
  <c r="G5" i="2"/>
  <c r="I5" i="2"/>
  <c r="D6" i="2"/>
  <c r="C6" i="2" s="1"/>
  <c r="E6" i="2"/>
  <c r="F6" i="2"/>
  <c r="G6" i="2"/>
  <c r="I6" i="2"/>
  <c r="D7" i="2"/>
  <c r="C7" i="2" s="1"/>
  <c r="E7" i="2"/>
  <c r="F7" i="2"/>
  <c r="G7" i="2"/>
  <c r="I7" i="2"/>
  <c r="D8" i="2"/>
  <c r="C8" i="2" s="1"/>
  <c r="E8" i="2"/>
  <c r="F8" i="2"/>
  <c r="G8" i="2"/>
  <c r="I8" i="2"/>
  <c r="D9" i="2"/>
  <c r="C9" i="2" s="1"/>
  <c r="E9" i="2"/>
  <c r="F9" i="2"/>
  <c r="G9" i="2"/>
  <c r="I9" i="2"/>
  <c r="D10" i="2"/>
  <c r="C10" i="2" s="1"/>
  <c r="E10" i="2"/>
  <c r="F10" i="2"/>
  <c r="G10" i="2"/>
  <c r="I10" i="2"/>
  <c r="D11" i="2"/>
  <c r="C11" i="2" s="1"/>
  <c r="E11" i="2"/>
  <c r="F11" i="2"/>
  <c r="G11" i="2"/>
  <c r="I11" i="2"/>
  <c r="D12" i="2"/>
  <c r="C12" i="2" s="1"/>
  <c r="E12" i="2"/>
  <c r="F12" i="2"/>
  <c r="G12" i="2"/>
  <c r="I12" i="2"/>
  <c r="D13" i="2"/>
  <c r="C13" i="2" s="1"/>
  <c r="E13" i="2"/>
  <c r="F13" i="2"/>
  <c r="G13" i="2"/>
  <c r="I13" i="2"/>
  <c r="D14" i="2"/>
  <c r="C14" i="2" s="1"/>
  <c r="E14" i="2"/>
  <c r="F14" i="2"/>
  <c r="G14" i="2"/>
  <c r="I14" i="2"/>
  <c r="D15" i="2"/>
  <c r="C15" i="2" s="1"/>
  <c r="E15" i="2"/>
  <c r="F15" i="2"/>
  <c r="G15" i="2"/>
  <c r="I15" i="2"/>
  <c r="D16" i="2"/>
  <c r="C16" i="2" s="1"/>
  <c r="E16" i="2"/>
  <c r="F16" i="2"/>
  <c r="G16" i="2"/>
  <c r="I16" i="2"/>
  <c r="D17" i="2"/>
  <c r="C17" i="2" s="1"/>
  <c r="E17" i="2"/>
  <c r="F17" i="2"/>
  <c r="G17" i="2"/>
  <c r="I17" i="2"/>
  <c r="D18" i="2"/>
  <c r="C18" i="2" s="1"/>
  <c r="E18" i="2"/>
  <c r="F18" i="2"/>
  <c r="G18" i="2"/>
  <c r="I18" i="2"/>
  <c r="D19" i="2"/>
  <c r="C19" i="2" s="1"/>
  <c r="E19" i="2"/>
  <c r="F19" i="2"/>
  <c r="G19" i="2"/>
  <c r="I19" i="2"/>
  <c r="D20" i="2"/>
  <c r="C20" i="2" s="1"/>
  <c r="E20" i="2"/>
  <c r="F20" i="2"/>
  <c r="G20" i="2"/>
  <c r="I20" i="2"/>
  <c r="D21" i="2"/>
  <c r="C21" i="2" s="1"/>
  <c r="E21" i="2"/>
  <c r="F21" i="2"/>
  <c r="G21" i="2"/>
  <c r="I21" i="2"/>
  <c r="D22" i="2"/>
  <c r="C22" i="2" s="1"/>
  <c r="E22" i="2"/>
  <c r="F22" i="2"/>
  <c r="G22" i="2"/>
  <c r="I22" i="2"/>
  <c r="D23" i="2"/>
  <c r="C23" i="2" s="1"/>
  <c r="E23" i="2"/>
  <c r="F23" i="2"/>
  <c r="G23" i="2"/>
  <c r="I23" i="2"/>
  <c r="D24" i="2"/>
  <c r="C24" i="2" s="1"/>
  <c r="E24" i="2"/>
  <c r="F24" i="2"/>
  <c r="G24" i="2"/>
  <c r="I24" i="2"/>
  <c r="D25" i="2"/>
  <c r="C25" i="2" s="1"/>
  <c r="E25" i="2"/>
  <c r="F25" i="2"/>
  <c r="G25" i="2"/>
  <c r="I25" i="2"/>
  <c r="D26" i="2"/>
  <c r="C26" i="2" s="1"/>
  <c r="E26" i="2"/>
  <c r="F26" i="2"/>
  <c r="G26" i="2"/>
  <c r="I26" i="2"/>
  <c r="D27" i="2"/>
  <c r="C27" i="2" s="1"/>
  <c r="E27" i="2"/>
  <c r="F27" i="2"/>
  <c r="G27" i="2"/>
  <c r="I27" i="2"/>
  <c r="D28" i="2"/>
  <c r="C28" i="2" s="1"/>
  <c r="E28" i="2"/>
  <c r="F28" i="2"/>
  <c r="G28" i="2"/>
  <c r="I28" i="2"/>
  <c r="D29" i="2"/>
  <c r="C29" i="2" s="1"/>
  <c r="E29" i="2"/>
  <c r="F29" i="2"/>
  <c r="G29" i="2"/>
  <c r="I29" i="2"/>
  <c r="D30" i="2"/>
  <c r="C30" i="2" s="1"/>
  <c r="E30" i="2"/>
  <c r="F30" i="2"/>
  <c r="G30" i="2"/>
  <c r="I30" i="2"/>
  <c r="D31" i="2"/>
  <c r="C31" i="2" s="1"/>
  <c r="E31" i="2"/>
  <c r="F31" i="2"/>
  <c r="G31" i="2"/>
  <c r="I31" i="2"/>
  <c r="D32" i="2"/>
  <c r="C32" i="2" s="1"/>
  <c r="E32" i="2"/>
  <c r="F32" i="2"/>
  <c r="G32" i="2"/>
  <c r="I32" i="2"/>
  <c r="D33" i="2"/>
  <c r="C33" i="2" s="1"/>
  <c r="E33" i="2"/>
  <c r="F33" i="2"/>
  <c r="G33" i="2"/>
  <c r="I33" i="2"/>
  <c r="D34" i="2"/>
  <c r="C34" i="2" s="1"/>
  <c r="E34" i="2"/>
  <c r="F34" i="2"/>
  <c r="G34" i="2"/>
  <c r="I34" i="2"/>
  <c r="D35" i="2"/>
  <c r="C35" i="2" s="1"/>
  <c r="E35" i="2"/>
  <c r="F35" i="2"/>
  <c r="G35" i="2"/>
  <c r="I35" i="2"/>
  <c r="D36" i="2"/>
  <c r="C36" i="2" s="1"/>
  <c r="E36" i="2"/>
  <c r="F36" i="2"/>
  <c r="G36" i="2"/>
  <c r="I36" i="2"/>
  <c r="D37" i="2"/>
  <c r="C37" i="2" s="1"/>
  <c r="E37" i="2"/>
  <c r="F37" i="2"/>
  <c r="G37" i="2"/>
  <c r="I37" i="2"/>
  <c r="D38" i="2"/>
  <c r="C38" i="2" s="1"/>
  <c r="E38" i="2"/>
  <c r="F38" i="2"/>
  <c r="G38" i="2"/>
  <c r="I38" i="2"/>
  <c r="D39" i="2"/>
  <c r="C39" i="2" s="1"/>
  <c r="E39" i="2"/>
  <c r="F39" i="2"/>
  <c r="G39" i="2"/>
  <c r="I39" i="2"/>
  <c r="D40" i="2"/>
  <c r="C40" i="2" s="1"/>
  <c r="E40" i="2"/>
  <c r="F40" i="2"/>
  <c r="G40" i="2"/>
  <c r="I40" i="2"/>
  <c r="D41" i="2"/>
  <c r="C41" i="2" s="1"/>
  <c r="E41" i="2"/>
  <c r="F41" i="2"/>
  <c r="G41" i="2"/>
  <c r="I41" i="2"/>
  <c r="D42" i="2"/>
  <c r="C42" i="2" s="1"/>
  <c r="E42" i="2"/>
  <c r="F42" i="2"/>
  <c r="G42" i="2"/>
  <c r="I42" i="2"/>
  <c r="D43" i="2"/>
  <c r="C43" i="2" s="1"/>
  <c r="E43" i="2"/>
  <c r="F43" i="2"/>
  <c r="G43" i="2"/>
  <c r="I43" i="2"/>
  <c r="D44" i="2"/>
  <c r="C44" i="2" s="1"/>
  <c r="E44" i="2"/>
  <c r="F44" i="2"/>
  <c r="G44" i="2"/>
  <c r="I44" i="2"/>
  <c r="D45" i="2"/>
  <c r="C45" i="2" s="1"/>
  <c r="E45" i="2"/>
  <c r="F45" i="2"/>
  <c r="G45" i="2"/>
  <c r="I45" i="2"/>
  <c r="D46" i="2"/>
  <c r="C46" i="2" s="1"/>
  <c r="E46" i="2"/>
  <c r="F46" i="2"/>
  <c r="G46" i="2"/>
  <c r="I46" i="2"/>
  <c r="D47" i="2"/>
  <c r="C47" i="2" s="1"/>
  <c r="E47" i="2"/>
  <c r="F47" i="2"/>
  <c r="G47" i="2"/>
  <c r="I47" i="2"/>
  <c r="D48" i="2"/>
  <c r="C48" i="2" s="1"/>
  <c r="E48" i="2"/>
  <c r="F48" i="2"/>
  <c r="G48" i="2"/>
  <c r="I48" i="2"/>
  <c r="D49" i="2"/>
  <c r="C49" i="2" s="1"/>
  <c r="E49" i="2"/>
  <c r="F49" i="2"/>
  <c r="G49" i="2"/>
  <c r="I49" i="2"/>
  <c r="D50" i="2"/>
  <c r="C50" i="2" s="1"/>
  <c r="E50" i="2"/>
  <c r="F50" i="2"/>
  <c r="G50" i="2"/>
  <c r="I50" i="2"/>
  <c r="D51" i="2"/>
  <c r="C51" i="2" s="1"/>
  <c r="E51" i="2"/>
  <c r="F51" i="2"/>
  <c r="G51" i="2"/>
  <c r="I51" i="2"/>
  <c r="D52" i="2"/>
  <c r="C52" i="2" s="1"/>
  <c r="E52" i="2"/>
  <c r="F52" i="2"/>
  <c r="G52" i="2"/>
  <c r="I52" i="2"/>
  <c r="D53" i="2"/>
  <c r="C53" i="2" s="1"/>
  <c r="E53" i="2"/>
  <c r="F53" i="2"/>
  <c r="G53" i="2"/>
  <c r="I53" i="2"/>
  <c r="D54" i="2"/>
  <c r="C54" i="2" s="1"/>
  <c r="E54" i="2"/>
  <c r="F54" i="2"/>
  <c r="G54" i="2"/>
  <c r="I54" i="2"/>
  <c r="D55" i="2"/>
  <c r="C55" i="2" s="1"/>
  <c r="E55" i="2"/>
  <c r="F55" i="2"/>
  <c r="G55" i="2"/>
  <c r="I55" i="2"/>
  <c r="D56" i="2"/>
  <c r="C56" i="2" s="1"/>
  <c r="E56" i="2"/>
  <c r="F56" i="2"/>
  <c r="G56" i="2"/>
  <c r="I56" i="2"/>
  <c r="D57" i="2"/>
  <c r="C57" i="2" s="1"/>
  <c r="E57" i="2"/>
  <c r="F57" i="2"/>
  <c r="G57" i="2"/>
  <c r="I57" i="2"/>
  <c r="D58" i="2"/>
  <c r="C58" i="2" s="1"/>
  <c r="E58" i="2"/>
  <c r="F58" i="2"/>
  <c r="G58" i="2"/>
  <c r="I58" i="2"/>
  <c r="D59" i="2"/>
  <c r="C59" i="2" s="1"/>
  <c r="E59" i="2"/>
  <c r="F59" i="2"/>
  <c r="G59" i="2"/>
  <c r="I59" i="2"/>
  <c r="D60" i="2"/>
  <c r="C60" i="2" s="1"/>
  <c r="E60" i="2"/>
  <c r="F60" i="2"/>
  <c r="G60" i="2"/>
  <c r="I60" i="2"/>
  <c r="D61" i="2"/>
  <c r="C61" i="2" s="1"/>
  <c r="E61" i="2"/>
  <c r="F61" i="2"/>
  <c r="G61" i="2"/>
  <c r="I61" i="2"/>
  <c r="D62" i="2"/>
  <c r="C62" i="2" s="1"/>
  <c r="E62" i="2"/>
  <c r="F62" i="2"/>
  <c r="G62" i="2"/>
  <c r="I62" i="2"/>
  <c r="D63" i="2"/>
  <c r="C63" i="2" s="1"/>
  <c r="E63" i="2"/>
  <c r="F63" i="2"/>
  <c r="G63" i="2"/>
  <c r="I63" i="2"/>
  <c r="D64" i="2"/>
  <c r="C64" i="2" s="1"/>
  <c r="E64" i="2"/>
  <c r="F64" i="2"/>
  <c r="G64" i="2"/>
  <c r="I64" i="2"/>
  <c r="D65" i="2"/>
  <c r="C65" i="2" s="1"/>
  <c r="E65" i="2"/>
  <c r="F65" i="2"/>
  <c r="G65" i="2"/>
  <c r="I65" i="2"/>
  <c r="D66" i="2"/>
  <c r="C66" i="2" s="1"/>
  <c r="E66" i="2"/>
  <c r="F66" i="2"/>
  <c r="G66" i="2"/>
  <c r="I66" i="2"/>
  <c r="D67" i="2"/>
  <c r="C67" i="2" s="1"/>
  <c r="E67" i="2"/>
  <c r="F67" i="2"/>
  <c r="G67" i="2"/>
  <c r="I67" i="2"/>
  <c r="D68" i="2"/>
  <c r="C68" i="2" s="1"/>
  <c r="E68" i="2"/>
  <c r="F68" i="2"/>
  <c r="G68" i="2"/>
  <c r="I68" i="2"/>
  <c r="D69" i="2"/>
  <c r="C69" i="2" s="1"/>
  <c r="E69" i="2"/>
  <c r="F69" i="2"/>
  <c r="G69" i="2"/>
  <c r="I69" i="2"/>
  <c r="D70" i="2"/>
  <c r="C70" i="2" s="1"/>
  <c r="E70" i="2"/>
  <c r="F70" i="2"/>
  <c r="G70" i="2"/>
  <c r="I70" i="2"/>
  <c r="D71" i="2"/>
  <c r="C71" i="2" s="1"/>
  <c r="E71" i="2"/>
  <c r="F71" i="2"/>
  <c r="G71" i="2"/>
  <c r="I71" i="2"/>
  <c r="D72" i="2"/>
  <c r="C72" i="2" s="1"/>
  <c r="E72" i="2"/>
  <c r="F72" i="2"/>
  <c r="G72" i="2"/>
  <c r="I72" i="2"/>
  <c r="D73" i="2"/>
  <c r="C73" i="2" s="1"/>
  <c r="E73" i="2"/>
  <c r="F73" i="2"/>
  <c r="G73" i="2"/>
  <c r="I73" i="2"/>
  <c r="D74" i="2"/>
  <c r="C74" i="2" s="1"/>
  <c r="E74" i="2"/>
  <c r="F74" i="2"/>
  <c r="G74" i="2"/>
  <c r="I74" i="2"/>
  <c r="D75" i="2"/>
  <c r="C75" i="2" s="1"/>
  <c r="E75" i="2"/>
  <c r="F75" i="2"/>
  <c r="G75" i="2"/>
  <c r="I75" i="2"/>
  <c r="D76" i="2"/>
  <c r="C76" i="2" s="1"/>
  <c r="E76" i="2"/>
  <c r="F76" i="2"/>
  <c r="G76" i="2"/>
  <c r="I76" i="2"/>
  <c r="D77" i="2"/>
  <c r="C77" i="2" s="1"/>
  <c r="E77" i="2"/>
  <c r="F77" i="2"/>
  <c r="G77" i="2"/>
  <c r="I77" i="2"/>
  <c r="D78" i="2"/>
  <c r="C78" i="2" s="1"/>
  <c r="E78" i="2"/>
  <c r="F78" i="2"/>
  <c r="G78" i="2"/>
  <c r="I78" i="2"/>
  <c r="D79" i="2"/>
  <c r="C79" i="2" s="1"/>
  <c r="E79" i="2"/>
  <c r="F79" i="2"/>
  <c r="G79" i="2"/>
  <c r="I79" i="2"/>
  <c r="D80" i="2"/>
  <c r="C80" i="2" s="1"/>
  <c r="E80" i="2"/>
  <c r="F80" i="2"/>
  <c r="G80" i="2"/>
  <c r="I80" i="2"/>
  <c r="D81" i="2"/>
  <c r="C81" i="2" s="1"/>
  <c r="E81" i="2"/>
  <c r="F81" i="2"/>
  <c r="G81" i="2"/>
  <c r="I81" i="2"/>
  <c r="D82" i="2"/>
  <c r="C82" i="2" s="1"/>
  <c r="E82" i="2"/>
  <c r="F82" i="2"/>
  <c r="G82" i="2"/>
  <c r="I82" i="2"/>
  <c r="D83" i="2"/>
  <c r="C83" i="2" s="1"/>
  <c r="E83" i="2"/>
  <c r="F83" i="2"/>
  <c r="G83" i="2"/>
  <c r="I83" i="2"/>
  <c r="D84" i="2"/>
  <c r="C84" i="2" s="1"/>
  <c r="E84" i="2"/>
  <c r="F84" i="2"/>
  <c r="G84" i="2"/>
  <c r="I84" i="2"/>
  <c r="D85" i="2"/>
  <c r="C85" i="2" s="1"/>
  <c r="E85" i="2"/>
  <c r="F85" i="2"/>
  <c r="G85" i="2"/>
  <c r="I85" i="2"/>
  <c r="D86" i="2"/>
  <c r="C86" i="2" s="1"/>
  <c r="E86" i="2"/>
  <c r="F86" i="2"/>
  <c r="G86" i="2"/>
  <c r="I86" i="2"/>
  <c r="D87" i="2"/>
  <c r="C87" i="2" s="1"/>
  <c r="E87" i="2"/>
  <c r="F87" i="2"/>
  <c r="G87" i="2"/>
  <c r="I87" i="2"/>
  <c r="D88" i="2"/>
  <c r="C88" i="2" s="1"/>
  <c r="E88" i="2"/>
  <c r="F88" i="2"/>
  <c r="G88" i="2"/>
  <c r="I88" i="2"/>
  <c r="D89" i="2"/>
  <c r="C89" i="2" s="1"/>
  <c r="E89" i="2"/>
  <c r="F89" i="2"/>
  <c r="G89" i="2"/>
  <c r="I89" i="2"/>
  <c r="D90" i="2"/>
  <c r="C90" i="2" s="1"/>
  <c r="E90" i="2"/>
  <c r="F90" i="2"/>
  <c r="G90" i="2"/>
  <c r="I90" i="2"/>
  <c r="D91" i="2"/>
  <c r="C91" i="2" s="1"/>
  <c r="E91" i="2"/>
  <c r="F91" i="2"/>
  <c r="G91" i="2"/>
  <c r="I91" i="2"/>
  <c r="D92" i="2"/>
  <c r="C92" i="2" s="1"/>
  <c r="E92" i="2"/>
  <c r="F92" i="2"/>
  <c r="G92" i="2"/>
  <c r="I92" i="2"/>
  <c r="D93" i="2"/>
  <c r="C93" i="2" s="1"/>
  <c r="E93" i="2"/>
  <c r="F93" i="2"/>
  <c r="G93" i="2"/>
  <c r="I93" i="2"/>
  <c r="D94" i="2"/>
  <c r="C94" i="2" s="1"/>
  <c r="E94" i="2"/>
  <c r="F94" i="2"/>
  <c r="G94" i="2"/>
  <c r="I94" i="2"/>
  <c r="D95" i="2"/>
  <c r="C95" i="2" s="1"/>
  <c r="E95" i="2"/>
  <c r="F95" i="2"/>
  <c r="G95" i="2"/>
  <c r="I95" i="2"/>
  <c r="D96" i="2"/>
  <c r="C96" i="2" s="1"/>
  <c r="E96" i="2"/>
  <c r="F96" i="2"/>
  <c r="G96" i="2"/>
  <c r="I96" i="2"/>
  <c r="D97" i="2"/>
  <c r="C97" i="2" s="1"/>
  <c r="E97" i="2"/>
  <c r="F97" i="2"/>
  <c r="G97" i="2"/>
  <c r="I97" i="2"/>
  <c r="D98" i="2"/>
  <c r="C98" i="2" s="1"/>
  <c r="E98" i="2"/>
  <c r="F98" i="2"/>
  <c r="G98" i="2"/>
  <c r="I98" i="2"/>
  <c r="D99" i="2"/>
  <c r="C99" i="2" s="1"/>
  <c r="E99" i="2"/>
  <c r="F99" i="2"/>
  <c r="G99" i="2"/>
  <c r="I99" i="2"/>
  <c r="D100" i="2"/>
  <c r="C100" i="2" s="1"/>
  <c r="E100" i="2"/>
  <c r="F100" i="2"/>
  <c r="G100" i="2"/>
  <c r="I100" i="2"/>
  <c r="D101" i="2"/>
  <c r="C101" i="2" s="1"/>
  <c r="E101" i="2"/>
  <c r="F101" i="2"/>
  <c r="G101" i="2"/>
  <c r="I101" i="2"/>
  <c r="D102" i="2"/>
  <c r="C102" i="2" s="1"/>
  <c r="E102" i="2"/>
  <c r="F102" i="2"/>
  <c r="G102" i="2"/>
  <c r="I102" i="2"/>
  <c r="D103" i="2"/>
  <c r="C103" i="2" s="1"/>
  <c r="E103" i="2"/>
  <c r="F103" i="2"/>
  <c r="G103" i="2"/>
  <c r="I103" i="2"/>
  <c r="D104" i="2"/>
  <c r="C104" i="2" s="1"/>
  <c r="E104" i="2"/>
  <c r="F104" i="2"/>
  <c r="G104" i="2"/>
  <c r="I104" i="2"/>
  <c r="D105" i="2"/>
  <c r="C105" i="2" s="1"/>
  <c r="E105" i="2"/>
  <c r="F105" i="2"/>
  <c r="G105" i="2"/>
  <c r="I105" i="2"/>
  <c r="D106" i="2"/>
  <c r="C106" i="2" s="1"/>
  <c r="E106" i="2"/>
  <c r="F106" i="2"/>
  <c r="G106" i="2"/>
  <c r="I106" i="2"/>
  <c r="D107" i="2"/>
  <c r="C107" i="2" s="1"/>
  <c r="E107" i="2"/>
  <c r="F107" i="2"/>
  <c r="G107" i="2"/>
  <c r="I107" i="2"/>
  <c r="D108" i="2"/>
  <c r="C108" i="2" s="1"/>
  <c r="E108" i="2"/>
  <c r="F108" i="2"/>
  <c r="G108" i="2"/>
  <c r="I108" i="2"/>
  <c r="D109" i="2"/>
  <c r="C109" i="2" s="1"/>
  <c r="E109" i="2"/>
  <c r="F109" i="2"/>
  <c r="G109" i="2"/>
  <c r="I109" i="2"/>
  <c r="D110" i="2"/>
  <c r="C110" i="2" s="1"/>
  <c r="E110" i="2"/>
  <c r="F110" i="2"/>
  <c r="G110" i="2"/>
  <c r="I110" i="2"/>
  <c r="D111" i="2"/>
  <c r="C111" i="2" s="1"/>
  <c r="E111" i="2"/>
  <c r="F111" i="2"/>
  <c r="G111" i="2"/>
  <c r="I111" i="2"/>
  <c r="D112" i="2"/>
  <c r="C112" i="2" s="1"/>
  <c r="E112" i="2"/>
  <c r="F112" i="2"/>
  <c r="G112" i="2"/>
  <c r="I112" i="2"/>
  <c r="D113" i="2"/>
  <c r="C113" i="2" s="1"/>
  <c r="E113" i="2"/>
  <c r="F113" i="2"/>
  <c r="G113" i="2"/>
  <c r="I113" i="2"/>
  <c r="D114" i="2"/>
  <c r="C114" i="2" s="1"/>
  <c r="E114" i="2"/>
  <c r="F114" i="2"/>
  <c r="G114" i="2"/>
  <c r="I114" i="2"/>
  <c r="D115" i="2"/>
  <c r="C115" i="2" s="1"/>
  <c r="E115" i="2"/>
  <c r="F115" i="2"/>
  <c r="G115" i="2"/>
  <c r="I115" i="2"/>
  <c r="D116" i="2"/>
  <c r="C116" i="2" s="1"/>
  <c r="E116" i="2"/>
  <c r="F116" i="2"/>
  <c r="G116" i="2"/>
  <c r="I116" i="2"/>
  <c r="D117" i="2"/>
  <c r="C117" i="2" s="1"/>
  <c r="E117" i="2"/>
  <c r="F117" i="2"/>
  <c r="G117" i="2"/>
  <c r="I117" i="2"/>
  <c r="D118" i="2"/>
  <c r="C118" i="2" s="1"/>
  <c r="E118" i="2"/>
  <c r="F118" i="2"/>
  <c r="G118" i="2"/>
  <c r="I118" i="2"/>
  <c r="D119" i="2"/>
  <c r="C119" i="2" s="1"/>
  <c r="E119" i="2"/>
  <c r="F119" i="2"/>
  <c r="G119" i="2"/>
  <c r="I119" i="2"/>
  <c r="D120" i="2"/>
  <c r="C120" i="2" s="1"/>
  <c r="E120" i="2"/>
  <c r="F120" i="2"/>
  <c r="G120" i="2"/>
  <c r="I120" i="2"/>
  <c r="D121" i="2"/>
  <c r="C121" i="2" s="1"/>
  <c r="E121" i="2"/>
  <c r="F121" i="2"/>
  <c r="G121" i="2"/>
  <c r="I121" i="2"/>
  <c r="D122" i="2"/>
  <c r="C122" i="2" s="1"/>
  <c r="E122" i="2"/>
  <c r="F122" i="2"/>
  <c r="G122" i="2"/>
  <c r="I122" i="2"/>
  <c r="D123" i="2"/>
  <c r="C123" i="2" s="1"/>
  <c r="E123" i="2"/>
  <c r="F123" i="2"/>
  <c r="G123" i="2"/>
  <c r="I123" i="2"/>
  <c r="D124" i="2"/>
  <c r="C124" i="2" s="1"/>
  <c r="E124" i="2"/>
  <c r="F124" i="2"/>
  <c r="G124" i="2"/>
  <c r="I124" i="2"/>
  <c r="D125" i="2"/>
  <c r="C125" i="2" s="1"/>
  <c r="E125" i="2"/>
  <c r="F125" i="2"/>
  <c r="G125" i="2"/>
  <c r="I125" i="2"/>
  <c r="D126" i="2"/>
  <c r="C126" i="2" s="1"/>
  <c r="E126" i="2"/>
  <c r="F126" i="2"/>
  <c r="G126" i="2"/>
  <c r="I126" i="2"/>
  <c r="D127" i="2"/>
  <c r="C127" i="2" s="1"/>
  <c r="E127" i="2"/>
  <c r="F127" i="2"/>
  <c r="G127" i="2"/>
  <c r="I127" i="2"/>
  <c r="D128" i="2"/>
  <c r="C128" i="2" s="1"/>
  <c r="E128" i="2"/>
  <c r="F128" i="2"/>
  <c r="G128" i="2"/>
  <c r="I128" i="2"/>
  <c r="D129" i="2"/>
  <c r="C129" i="2" s="1"/>
  <c r="E129" i="2"/>
  <c r="F129" i="2"/>
  <c r="G129" i="2"/>
  <c r="I129" i="2"/>
  <c r="D130" i="2"/>
  <c r="C130" i="2" s="1"/>
  <c r="E130" i="2"/>
  <c r="F130" i="2"/>
  <c r="G130" i="2"/>
  <c r="I130" i="2"/>
  <c r="D131" i="2"/>
  <c r="C131" i="2" s="1"/>
  <c r="E131" i="2"/>
  <c r="F131" i="2"/>
  <c r="G131" i="2"/>
  <c r="I131" i="2"/>
  <c r="D132" i="2"/>
  <c r="C132" i="2" s="1"/>
  <c r="E132" i="2"/>
  <c r="F132" i="2"/>
  <c r="G132" i="2"/>
  <c r="I132" i="2"/>
  <c r="D133" i="2"/>
  <c r="C133" i="2" s="1"/>
  <c r="E133" i="2"/>
  <c r="F133" i="2"/>
  <c r="G133" i="2"/>
  <c r="I133" i="2"/>
  <c r="D134" i="2"/>
  <c r="C134" i="2" s="1"/>
  <c r="E134" i="2"/>
  <c r="F134" i="2"/>
  <c r="G134" i="2"/>
  <c r="I134" i="2"/>
  <c r="D135" i="2"/>
  <c r="C135" i="2" s="1"/>
  <c r="E135" i="2"/>
  <c r="F135" i="2"/>
  <c r="G135" i="2"/>
  <c r="I135" i="2"/>
  <c r="D136" i="2"/>
  <c r="C136" i="2" s="1"/>
  <c r="E136" i="2"/>
  <c r="F136" i="2"/>
  <c r="G136" i="2"/>
  <c r="I136" i="2"/>
  <c r="D137" i="2"/>
  <c r="C137" i="2" s="1"/>
  <c r="E137" i="2"/>
  <c r="F137" i="2"/>
  <c r="G137" i="2"/>
  <c r="I137" i="2"/>
  <c r="D138" i="2"/>
  <c r="C138" i="2" s="1"/>
  <c r="E138" i="2"/>
  <c r="F138" i="2"/>
  <c r="G138" i="2"/>
  <c r="I138" i="2"/>
  <c r="D139" i="2"/>
  <c r="C139" i="2" s="1"/>
  <c r="E139" i="2"/>
  <c r="F139" i="2"/>
  <c r="G139" i="2"/>
  <c r="I139" i="2"/>
  <c r="D140" i="2"/>
  <c r="C140" i="2" s="1"/>
  <c r="E140" i="2"/>
  <c r="F140" i="2"/>
  <c r="G140" i="2"/>
  <c r="I140" i="2"/>
  <c r="D141" i="2"/>
  <c r="C141" i="2" s="1"/>
  <c r="E141" i="2"/>
  <c r="F141" i="2"/>
  <c r="G141" i="2"/>
  <c r="I141" i="2"/>
  <c r="D142" i="2"/>
  <c r="C142" i="2" s="1"/>
  <c r="E142" i="2"/>
  <c r="F142" i="2"/>
  <c r="G142" i="2"/>
  <c r="I142" i="2"/>
  <c r="D143" i="2"/>
  <c r="C143" i="2" s="1"/>
  <c r="E143" i="2"/>
  <c r="F143" i="2"/>
  <c r="G143" i="2"/>
  <c r="I143" i="2"/>
  <c r="D144" i="2"/>
  <c r="C144" i="2" s="1"/>
  <c r="E144" i="2"/>
  <c r="F144" i="2"/>
  <c r="G144" i="2"/>
  <c r="I144" i="2"/>
  <c r="D145" i="2"/>
  <c r="C145" i="2" s="1"/>
  <c r="E145" i="2"/>
  <c r="F145" i="2"/>
  <c r="G145" i="2"/>
  <c r="I145" i="2"/>
  <c r="D146" i="2"/>
  <c r="C146" i="2" s="1"/>
  <c r="E146" i="2"/>
  <c r="F146" i="2"/>
  <c r="G146" i="2"/>
  <c r="I146" i="2"/>
  <c r="D147" i="2"/>
  <c r="C147" i="2" s="1"/>
  <c r="E147" i="2"/>
  <c r="F147" i="2"/>
  <c r="G147" i="2"/>
  <c r="I147" i="2"/>
  <c r="D148" i="2"/>
  <c r="C148" i="2" s="1"/>
  <c r="E148" i="2"/>
  <c r="F148" i="2"/>
  <c r="G148" i="2"/>
  <c r="I148" i="2"/>
  <c r="D149" i="2"/>
  <c r="C149" i="2" s="1"/>
  <c r="E149" i="2"/>
  <c r="F149" i="2"/>
  <c r="G149" i="2"/>
  <c r="I149" i="2"/>
  <c r="D150" i="2"/>
  <c r="C150" i="2" s="1"/>
  <c r="E150" i="2"/>
  <c r="F150" i="2"/>
  <c r="G150" i="2"/>
  <c r="I150" i="2"/>
  <c r="D151" i="2"/>
  <c r="C151" i="2" s="1"/>
  <c r="E151" i="2"/>
  <c r="F151" i="2"/>
  <c r="G151" i="2"/>
  <c r="I151" i="2"/>
  <c r="D152" i="2"/>
  <c r="C152" i="2" s="1"/>
  <c r="E152" i="2"/>
  <c r="F152" i="2"/>
  <c r="G152" i="2"/>
  <c r="I152" i="2"/>
  <c r="D153" i="2"/>
  <c r="C153" i="2" s="1"/>
  <c r="E153" i="2"/>
  <c r="F153" i="2"/>
  <c r="G153" i="2"/>
  <c r="I153" i="2"/>
  <c r="D154" i="2"/>
  <c r="C154" i="2" s="1"/>
  <c r="E154" i="2"/>
  <c r="F154" i="2"/>
  <c r="G154" i="2"/>
  <c r="I154" i="2"/>
  <c r="D155" i="2"/>
  <c r="C155" i="2" s="1"/>
  <c r="E155" i="2"/>
  <c r="F155" i="2"/>
  <c r="G155" i="2"/>
  <c r="I155" i="2"/>
  <c r="D156" i="2"/>
  <c r="C156" i="2" s="1"/>
  <c r="E156" i="2"/>
  <c r="F156" i="2"/>
  <c r="G156" i="2"/>
  <c r="I156" i="2"/>
  <c r="D157" i="2"/>
  <c r="C157" i="2" s="1"/>
  <c r="E157" i="2"/>
  <c r="F157" i="2"/>
  <c r="G157" i="2"/>
  <c r="I157" i="2"/>
  <c r="D158" i="2"/>
  <c r="C158" i="2" s="1"/>
  <c r="E158" i="2"/>
  <c r="F158" i="2"/>
  <c r="G158" i="2"/>
  <c r="I158" i="2"/>
  <c r="D159" i="2"/>
  <c r="C159" i="2" s="1"/>
  <c r="E159" i="2"/>
  <c r="F159" i="2"/>
  <c r="G159" i="2"/>
  <c r="I159" i="2"/>
  <c r="D160" i="2"/>
  <c r="C160" i="2" s="1"/>
  <c r="E160" i="2"/>
  <c r="F160" i="2"/>
  <c r="G160" i="2"/>
  <c r="I160" i="2"/>
  <c r="D161" i="2"/>
  <c r="C161" i="2" s="1"/>
  <c r="E161" i="2"/>
  <c r="F161" i="2"/>
  <c r="G161" i="2"/>
  <c r="I161" i="2"/>
  <c r="D162" i="2"/>
  <c r="C162" i="2" s="1"/>
  <c r="E162" i="2"/>
  <c r="F162" i="2"/>
  <c r="G162" i="2"/>
  <c r="I162" i="2"/>
  <c r="D163" i="2"/>
  <c r="C163" i="2" s="1"/>
  <c r="E163" i="2"/>
  <c r="F163" i="2"/>
  <c r="G163" i="2"/>
  <c r="I163" i="2"/>
  <c r="D164" i="2"/>
  <c r="C164" i="2" s="1"/>
  <c r="E164" i="2"/>
  <c r="F164" i="2"/>
  <c r="G164" i="2"/>
  <c r="I164" i="2"/>
  <c r="D165" i="2"/>
  <c r="C165" i="2" s="1"/>
  <c r="E165" i="2"/>
  <c r="F165" i="2"/>
  <c r="G165" i="2"/>
  <c r="I165" i="2"/>
  <c r="D166" i="2"/>
  <c r="C166" i="2" s="1"/>
  <c r="E166" i="2"/>
  <c r="F166" i="2"/>
  <c r="G166" i="2"/>
  <c r="I166" i="2"/>
  <c r="D167" i="2"/>
  <c r="C167" i="2" s="1"/>
  <c r="E167" i="2"/>
  <c r="F167" i="2"/>
  <c r="G167" i="2"/>
  <c r="I167" i="2"/>
  <c r="D168" i="2"/>
  <c r="C168" i="2" s="1"/>
  <c r="E168" i="2"/>
  <c r="F168" i="2"/>
  <c r="G168" i="2"/>
  <c r="I168" i="2"/>
  <c r="D169" i="2"/>
  <c r="C169" i="2" s="1"/>
  <c r="E169" i="2"/>
  <c r="F169" i="2"/>
  <c r="G169" i="2"/>
  <c r="I169" i="2"/>
  <c r="D170" i="2"/>
  <c r="C170" i="2" s="1"/>
  <c r="E170" i="2"/>
  <c r="F170" i="2"/>
  <c r="G170" i="2"/>
  <c r="I170" i="2"/>
  <c r="D171" i="2"/>
  <c r="C171" i="2" s="1"/>
  <c r="E171" i="2"/>
  <c r="F171" i="2"/>
  <c r="G171" i="2"/>
  <c r="I171" i="2"/>
  <c r="D172" i="2"/>
  <c r="C172" i="2" s="1"/>
  <c r="E172" i="2"/>
  <c r="F172" i="2"/>
  <c r="G172" i="2"/>
  <c r="I172" i="2"/>
  <c r="D173" i="2"/>
  <c r="C173" i="2" s="1"/>
  <c r="E173" i="2"/>
  <c r="F173" i="2"/>
  <c r="G173" i="2"/>
  <c r="I173" i="2"/>
  <c r="D174" i="2"/>
  <c r="C174" i="2" s="1"/>
  <c r="E174" i="2"/>
  <c r="F174" i="2"/>
  <c r="G174" i="2"/>
  <c r="I174" i="2"/>
  <c r="D175" i="2"/>
  <c r="C175" i="2" s="1"/>
  <c r="E175" i="2"/>
  <c r="F175" i="2"/>
  <c r="G175" i="2"/>
  <c r="I175" i="2"/>
  <c r="D176" i="2"/>
  <c r="C176" i="2" s="1"/>
  <c r="E176" i="2"/>
  <c r="F176" i="2"/>
  <c r="G176" i="2"/>
  <c r="I176" i="2"/>
  <c r="D177" i="2"/>
  <c r="C177" i="2" s="1"/>
  <c r="E177" i="2"/>
  <c r="F177" i="2"/>
  <c r="G177" i="2"/>
  <c r="I177" i="2"/>
  <c r="D178" i="2"/>
  <c r="C178" i="2" s="1"/>
  <c r="E178" i="2"/>
  <c r="F178" i="2"/>
  <c r="G178" i="2"/>
  <c r="I178" i="2"/>
  <c r="D179" i="2"/>
  <c r="C179" i="2" s="1"/>
  <c r="E179" i="2"/>
  <c r="F179" i="2"/>
  <c r="G179" i="2"/>
  <c r="I179" i="2"/>
  <c r="D180" i="2"/>
  <c r="C180" i="2" s="1"/>
  <c r="E180" i="2"/>
  <c r="F180" i="2"/>
  <c r="G180" i="2"/>
  <c r="I180" i="2"/>
  <c r="D181" i="2"/>
  <c r="C181" i="2" s="1"/>
  <c r="E181" i="2"/>
  <c r="F181" i="2"/>
  <c r="G181" i="2"/>
  <c r="I181" i="2"/>
  <c r="D182" i="2"/>
  <c r="C182" i="2" s="1"/>
  <c r="E182" i="2"/>
  <c r="F182" i="2"/>
  <c r="G182" i="2"/>
  <c r="I182" i="2"/>
  <c r="I3" i="2"/>
  <c r="G3" i="2"/>
  <c r="E3" i="2"/>
  <c r="F3" i="2"/>
  <c r="D3" i="2"/>
  <c r="A182" i="2" l="1"/>
  <c r="A143" i="2" l="1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42" i="2" l="1"/>
  <c r="A138" i="2" l="1"/>
  <c r="A139" i="2"/>
  <c r="A140" i="2"/>
  <c r="A14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21" i="2" l="1"/>
  <c r="A115" i="2"/>
  <c r="A116" i="2"/>
  <c r="A117" i="2"/>
  <c r="A118" i="2"/>
  <c r="A119" i="2"/>
  <c r="A120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82" i="2" l="1"/>
  <c r="A83" i="2"/>
  <c r="A84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3" i="2"/>
  <c r="C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</calcChain>
</file>

<file path=xl/sharedStrings.xml><?xml version="1.0" encoding="utf-8"?>
<sst xmlns="http://schemas.openxmlformats.org/spreadsheetml/2006/main" count="42" uniqueCount="14">
  <si>
    <t>水俣</t>
  </si>
  <si>
    <t>年月日</t>
  </si>
  <si>
    <t>平均気温(℃)</t>
  </si>
  <si>
    <t>降水量の合計(mm)</t>
  </si>
  <si>
    <t>品質情報</t>
  </si>
  <si>
    <t>均質番号</t>
  </si>
  <si>
    <t>-5℃</t>
    <phoneticPr fontId="18"/>
  </si>
  <si>
    <t>積算温度</t>
    <rPh sb="0" eb="2">
      <t>セキサン</t>
    </rPh>
    <rPh sb="2" eb="4">
      <t>オンド</t>
    </rPh>
    <phoneticPr fontId="18"/>
  </si>
  <si>
    <t>田浦</t>
  </si>
  <si>
    <t>田浦</t>
    <rPh sb="0" eb="2">
      <t>タノウラ</t>
    </rPh>
    <phoneticPr fontId="18"/>
  </si>
  <si>
    <t>降水量</t>
    <phoneticPr fontId="18"/>
  </si>
  <si>
    <t>降水量</t>
    <rPh sb="0" eb="3">
      <t>コウスイリョウ</t>
    </rPh>
    <phoneticPr fontId="18"/>
  </si>
  <si>
    <t>平均気温</t>
    <phoneticPr fontId="18"/>
  </si>
  <si>
    <t>ダウンロードした時刻：2020/11/16 13:23:42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</si>
</sst>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quotePrefix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600"/>
              <a:t>生育積算温度と気象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'data (-5℃)'!$G$1:$G$2</c:f>
              <c:strCache>
                <c:ptCount val="2"/>
                <c:pt idx="0">
                  <c:v>水俣</c:v>
                </c:pt>
                <c:pt idx="1">
                  <c:v>降水量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(-5℃)'!$G$3:$G$206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100.5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28</c:v>
                </c:pt>
                <c:pt idx="17">
                  <c:v>119</c:v>
                </c:pt>
                <c:pt idx="18">
                  <c:v>1.5</c:v>
                </c:pt>
                <c:pt idx="19">
                  <c:v>118.5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2</c:v>
                </c:pt>
                <c:pt idx="33">
                  <c:v>0.5</c:v>
                </c:pt>
                <c:pt idx="34">
                  <c:v>0</c:v>
                </c:pt>
                <c:pt idx="35">
                  <c:v>6</c:v>
                </c:pt>
                <c:pt idx="36">
                  <c:v>0.5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93</c:v>
                </c:pt>
                <c:pt idx="44">
                  <c:v>34</c:v>
                </c:pt>
                <c:pt idx="45">
                  <c:v>3.5</c:v>
                </c:pt>
                <c:pt idx="46">
                  <c:v>2</c:v>
                </c:pt>
                <c:pt idx="47">
                  <c:v>14.5</c:v>
                </c:pt>
                <c:pt idx="48">
                  <c:v>0.5</c:v>
                </c:pt>
                <c:pt idx="49">
                  <c:v>8.5</c:v>
                </c:pt>
                <c:pt idx="50">
                  <c:v>2</c:v>
                </c:pt>
                <c:pt idx="51">
                  <c:v>44.5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2</c:v>
                </c:pt>
                <c:pt idx="59">
                  <c:v>94.5</c:v>
                </c:pt>
                <c:pt idx="60">
                  <c:v>17.5</c:v>
                </c:pt>
                <c:pt idx="61">
                  <c:v>12</c:v>
                </c:pt>
                <c:pt idx="62">
                  <c:v>132.5</c:v>
                </c:pt>
                <c:pt idx="63">
                  <c:v>0</c:v>
                </c:pt>
                <c:pt idx="64">
                  <c:v>0</c:v>
                </c:pt>
                <c:pt idx="65">
                  <c:v>145.5</c:v>
                </c:pt>
                <c:pt idx="66">
                  <c:v>367.5</c:v>
                </c:pt>
                <c:pt idx="67">
                  <c:v>50</c:v>
                </c:pt>
                <c:pt idx="68">
                  <c:v>114</c:v>
                </c:pt>
                <c:pt idx="69">
                  <c:v>106</c:v>
                </c:pt>
                <c:pt idx="70">
                  <c:v>19.5</c:v>
                </c:pt>
                <c:pt idx="71">
                  <c:v>35</c:v>
                </c:pt>
                <c:pt idx="72">
                  <c:v>70.5</c:v>
                </c:pt>
                <c:pt idx="73">
                  <c:v>42.5</c:v>
                </c:pt>
                <c:pt idx="74">
                  <c:v>0</c:v>
                </c:pt>
                <c:pt idx="75">
                  <c:v>0</c:v>
                </c:pt>
                <c:pt idx="76">
                  <c:v>44.5</c:v>
                </c:pt>
                <c:pt idx="77">
                  <c:v>4</c:v>
                </c:pt>
                <c:pt idx="78">
                  <c:v>22</c:v>
                </c:pt>
                <c:pt idx="79">
                  <c:v>0</c:v>
                </c:pt>
                <c:pt idx="80">
                  <c:v>0</c:v>
                </c:pt>
                <c:pt idx="81">
                  <c:v>3.5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99.5</c:v>
                </c:pt>
                <c:pt idx="87">
                  <c:v>4.5</c:v>
                </c:pt>
                <c:pt idx="88">
                  <c:v>16.5</c:v>
                </c:pt>
                <c:pt idx="89">
                  <c:v>18.5</c:v>
                </c:pt>
                <c:pt idx="90">
                  <c:v>0.5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0.5</c:v>
                </c:pt>
                <c:pt idx="102">
                  <c:v>0</c:v>
                </c:pt>
                <c:pt idx="103">
                  <c:v>6</c:v>
                </c:pt>
                <c:pt idx="104">
                  <c:v>9.5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3.5</c:v>
                </c:pt>
                <c:pt idx="119">
                  <c:v>8</c:v>
                </c:pt>
                <c:pt idx="120">
                  <c:v>10.5</c:v>
                </c:pt>
                <c:pt idx="121">
                  <c:v>1.5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</c:v>
                </c:pt>
                <c:pt idx="126">
                  <c:v>33.5</c:v>
                </c:pt>
                <c:pt idx="127">
                  <c:v>5.5</c:v>
                </c:pt>
                <c:pt idx="128">
                  <c:v>2</c:v>
                </c:pt>
                <c:pt idx="129">
                  <c:v>3</c:v>
                </c:pt>
                <c:pt idx="130">
                  <c:v>46.5</c:v>
                </c:pt>
                <c:pt idx="131">
                  <c:v>40.5</c:v>
                </c:pt>
                <c:pt idx="132">
                  <c:v>0</c:v>
                </c:pt>
                <c:pt idx="133">
                  <c:v>3</c:v>
                </c:pt>
                <c:pt idx="134">
                  <c:v>14.5</c:v>
                </c:pt>
                <c:pt idx="135">
                  <c:v>5.5</c:v>
                </c:pt>
                <c:pt idx="136">
                  <c:v>57.5</c:v>
                </c:pt>
                <c:pt idx="137">
                  <c:v>0</c:v>
                </c:pt>
                <c:pt idx="138">
                  <c:v>0</c:v>
                </c:pt>
                <c:pt idx="139">
                  <c:v>3.5</c:v>
                </c:pt>
                <c:pt idx="140">
                  <c:v>24</c:v>
                </c:pt>
                <c:pt idx="141">
                  <c:v>16</c:v>
                </c:pt>
                <c:pt idx="142">
                  <c:v>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97.5</c:v>
                </c:pt>
                <c:pt idx="149">
                  <c:v>11.5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4.5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</c:v>
                </c:pt>
                <c:pt idx="171">
                  <c:v>19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33.5</c:v>
                </c:pt>
                <c:pt idx="177">
                  <c:v>8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</c:v>
                </c:pt>
                <c:pt idx="187">
                  <c:v>29.5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</c:v>
                </c:pt>
                <c:pt idx="192">
                  <c:v>21</c:v>
                </c:pt>
                <c:pt idx="193">
                  <c:v>0.5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F-4CDA-B480-554F7E5FC3FC}"/>
            </c:ext>
          </c:extLst>
        </c:ser>
        <c:ser>
          <c:idx val="7"/>
          <c:order val="7"/>
          <c:tx>
            <c:strRef>
              <c:f>'data (-5℃)'!$I$1:$I$2</c:f>
              <c:strCache>
                <c:ptCount val="2"/>
                <c:pt idx="0">
                  <c:v>田浦</c:v>
                </c:pt>
                <c:pt idx="1">
                  <c:v>降水量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(-5℃)'!$I$3:$I$206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7.5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16.5</c:v>
                </c:pt>
                <c:pt idx="17">
                  <c:v>129</c:v>
                </c:pt>
                <c:pt idx="18">
                  <c:v>0</c:v>
                </c:pt>
                <c:pt idx="19">
                  <c:v>77.5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1.5</c:v>
                </c:pt>
                <c:pt idx="33">
                  <c:v>0</c:v>
                </c:pt>
                <c:pt idx="34">
                  <c:v>0</c:v>
                </c:pt>
                <c:pt idx="35">
                  <c:v>1.5</c:v>
                </c:pt>
                <c:pt idx="36">
                  <c:v>0.5</c:v>
                </c:pt>
                <c:pt idx="37">
                  <c:v>0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109</c:v>
                </c:pt>
                <c:pt idx="44">
                  <c:v>27.5</c:v>
                </c:pt>
                <c:pt idx="45">
                  <c:v>10.5</c:v>
                </c:pt>
                <c:pt idx="46">
                  <c:v>2</c:v>
                </c:pt>
                <c:pt idx="47">
                  <c:v>9.5</c:v>
                </c:pt>
                <c:pt idx="48">
                  <c:v>0</c:v>
                </c:pt>
                <c:pt idx="49">
                  <c:v>10.5</c:v>
                </c:pt>
                <c:pt idx="50">
                  <c:v>5</c:v>
                </c:pt>
                <c:pt idx="51">
                  <c:v>49.5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3.5</c:v>
                </c:pt>
                <c:pt idx="58">
                  <c:v>1.5</c:v>
                </c:pt>
                <c:pt idx="59">
                  <c:v>117.5</c:v>
                </c:pt>
                <c:pt idx="60">
                  <c:v>12.5</c:v>
                </c:pt>
                <c:pt idx="61">
                  <c:v>8.5</c:v>
                </c:pt>
                <c:pt idx="62">
                  <c:v>106.5</c:v>
                </c:pt>
                <c:pt idx="63">
                  <c:v>0</c:v>
                </c:pt>
                <c:pt idx="64">
                  <c:v>0</c:v>
                </c:pt>
                <c:pt idx="65">
                  <c:v>106.5</c:v>
                </c:pt>
                <c:pt idx="66">
                  <c:v>359</c:v>
                </c:pt>
                <c:pt idx="67">
                  <c:v>30.5</c:v>
                </c:pt>
                <c:pt idx="68">
                  <c:v>60.5</c:v>
                </c:pt>
                <c:pt idx="69">
                  <c:v>61</c:v>
                </c:pt>
                <c:pt idx="70">
                  <c:v>19</c:v>
                </c:pt>
                <c:pt idx="71">
                  <c:v>34.5</c:v>
                </c:pt>
                <c:pt idx="72">
                  <c:v>48</c:v>
                </c:pt>
                <c:pt idx="73">
                  <c:v>138</c:v>
                </c:pt>
                <c:pt idx="74">
                  <c:v>9.5</c:v>
                </c:pt>
                <c:pt idx="75">
                  <c:v>0</c:v>
                </c:pt>
                <c:pt idx="76">
                  <c:v>63.5</c:v>
                </c:pt>
                <c:pt idx="77">
                  <c:v>1</c:v>
                </c:pt>
                <c:pt idx="78">
                  <c:v>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16.5</c:v>
                </c:pt>
                <c:pt idx="84">
                  <c:v>0.5</c:v>
                </c:pt>
                <c:pt idx="85">
                  <c:v>0</c:v>
                </c:pt>
                <c:pt idx="86">
                  <c:v>112</c:v>
                </c:pt>
                <c:pt idx="87">
                  <c:v>9.5</c:v>
                </c:pt>
                <c:pt idx="88">
                  <c:v>7</c:v>
                </c:pt>
                <c:pt idx="89">
                  <c:v>16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</c:v>
                </c:pt>
                <c:pt idx="104">
                  <c:v>10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3</c:v>
                </c:pt>
                <c:pt idx="120">
                  <c:v>6</c:v>
                </c:pt>
                <c:pt idx="121">
                  <c:v>1</c:v>
                </c:pt>
                <c:pt idx="122">
                  <c:v>0</c:v>
                </c:pt>
                <c:pt idx="123">
                  <c:v>1.5</c:v>
                </c:pt>
                <c:pt idx="124">
                  <c:v>0</c:v>
                </c:pt>
                <c:pt idx="125">
                  <c:v>0</c:v>
                </c:pt>
                <c:pt idx="126">
                  <c:v>26</c:v>
                </c:pt>
                <c:pt idx="127">
                  <c:v>0.5</c:v>
                </c:pt>
                <c:pt idx="128">
                  <c:v>0</c:v>
                </c:pt>
                <c:pt idx="129">
                  <c:v>0</c:v>
                </c:pt>
                <c:pt idx="130">
                  <c:v>34</c:v>
                </c:pt>
                <c:pt idx="131">
                  <c:v>26</c:v>
                </c:pt>
                <c:pt idx="132">
                  <c:v>0</c:v>
                </c:pt>
                <c:pt idx="133">
                  <c:v>3</c:v>
                </c:pt>
                <c:pt idx="134">
                  <c:v>5.5</c:v>
                </c:pt>
                <c:pt idx="135">
                  <c:v>25.5</c:v>
                </c:pt>
                <c:pt idx="136">
                  <c:v>45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12.5</c:v>
                </c:pt>
                <c:pt idx="141">
                  <c:v>108.5</c:v>
                </c:pt>
                <c:pt idx="142">
                  <c:v>21.5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93</c:v>
                </c:pt>
                <c:pt idx="149">
                  <c:v>14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3.5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7.5</c:v>
                </c:pt>
                <c:pt idx="171">
                  <c:v>23.5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41</c:v>
                </c:pt>
                <c:pt idx="177">
                  <c:v>8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28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</c:v>
                </c:pt>
                <c:pt idx="192">
                  <c:v>18.5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CDA-B480-554F7E5F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6111552"/>
        <c:axId val="636111224"/>
      </c:barChart>
      <c:lineChart>
        <c:grouping val="standard"/>
        <c:varyColors val="0"/>
        <c:ser>
          <c:idx val="3"/>
          <c:order val="3"/>
          <c:tx>
            <c:strRef>
              <c:f>'data (-5℃)'!$E$1:$E$2</c:f>
              <c:strCache>
                <c:ptCount val="2"/>
                <c:pt idx="0">
                  <c:v>水俣</c:v>
                </c:pt>
                <c:pt idx="1">
                  <c:v>平均気温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(-5℃)'!$E$3:$E$206</c:f>
            </c:numRef>
          </c:val>
          <c:smooth val="0"/>
          <c:extLst>
            <c:ext xmlns:c16="http://schemas.microsoft.com/office/drawing/2014/chart" uri="{C3380CC4-5D6E-409C-BE32-E72D297353CC}">
              <c16:uniqueId val="{00000002-82AF-4CDA-B480-554F7E5FC3FC}"/>
            </c:ext>
          </c:extLst>
        </c:ser>
        <c:ser>
          <c:idx val="4"/>
          <c:order val="4"/>
          <c:tx>
            <c:strRef>
              <c:f>'data (-5℃)'!$F$1:$F$2</c:f>
              <c:strCache>
                <c:ptCount val="2"/>
                <c:pt idx="0">
                  <c:v>水俣</c:v>
                </c:pt>
                <c:pt idx="1">
                  <c:v>平均気温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(-5℃)'!$F$3:$F$206</c:f>
            </c:numRef>
          </c:val>
          <c:smooth val="0"/>
          <c:extLst>
            <c:ext xmlns:c16="http://schemas.microsoft.com/office/drawing/2014/chart" uri="{C3380CC4-5D6E-409C-BE32-E72D297353CC}">
              <c16:uniqueId val="{00000003-82AF-4CDA-B480-554F7E5FC3FC}"/>
            </c:ext>
          </c:extLst>
        </c:ser>
        <c:ser>
          <c:idx val="6"/>
          <c:order val="6"/>
          <c:tx>
            <c:strRef>
              <c:f>'data (-5℃)'!$H$1:$H$2</c:f>
              <c:strCache>
                <c:ptCount val="2"/>
                <c:pt idx="0">
                  <c:v>水俣</c:v>
                </c:pt>
                <c:pt idx="1">
                  <c:v>降水量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(-5℃)'!$H$3:$H$206</c:f>
            </c:numRef>
          </c:val>
          <c:smooth val="0"/>
          <c:extLst>
            <c:ext xmlns:c16="http://schemas.microsoft.com/office/drawing/2014/chart" uri="{C3380CC4-5D6E-409C-BE32-E72D297353CC}">
              <c16:uniqueId val="{00000005-82AF-4CDA-B480-554F7E5FC3FC}"/>
            </c:ext>
          </c:extLst>
        </c:ser>
        <c:ser>
          <c:idx val="0"/>
          <c:order val="0"/>
          <c:tx>
            <c:strRef>
              <c:f>'data (-5℃)'!$B$1:$B$2</c:f>
              <c:strCache>
                <c:ptCount val="2"/>
                <c:pt idx="0">
                  <c:v>積算温度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(-5℃)'!$B$3:$B$206</c:f>
              <c:numCache>
                <c:formatCode>General</c:formatCode>
                <c:ptCount val="204"/>
                <c:pt idx="1">
                  <c:v>20.100000000000001</c:v>
                </c:pt>
                <c:pt idx="2">
                  <c:v>33.400000000000006</c:v>
                </c:pt>
                <c:pt idx="3">
                  <c:v>47.800000000000004</c:v>
                </c:pt>
                <c:pt idx="4">
                  <c:v>64.400000000000006</c:v>
                </c:pt>
                <c:pt idx="5">
                  <c:v>80.300000000000011</c:v>
                </c:pt>
                <c:pt idx="6">
                  <c:v>95.300000000000011</c:v>
                </c:pt>
                <c:pt idx="7">
                  <c:v>112.10000000000001</c:v>
                </c:pt>
                <c:pt idx="8">
                  <c:v>127.80000000000001</c:v>
                </c:pt>
                <c:pt idx="9">
                  <c:v>143.9</c:v>
                </c:pt>
                <c:pt idx="10">
                  <c:v>160.5</c:v>
                </c:pt>
                <c:pt idx="11">
                  <c:v>175.2</c:v>
                </c:pt>
                <c:pt idx="12">
                  <c:v>189.89999999999998</c:v>
                </c:pt>
                <c:pt idx="13">
                  <c:v>203.09999999999997</c:v>
                </c:pt>
                <c:pt idx="14">
                  <c:v>215.89999999999998</c:v>
                </c:pt>
                <c:pt idx="15">
                  <c:v>229.99999999999997</c:v>
                </c:pt>
                <c:pt idx="16">
                  <c:v>245.99999999999997</c:v>
                </c:pt>
                <c:pt idx="17">
                  <c:v>263.5</c:v>
                </c:pt>
                <c:pt idx="18">
                  <c:v>281.2</c:v>
                </c:pt>
                <c:pt idx="19">
                  <c:v>296.59999999999997</c:v>
                </c:pt>
                <c:pt idx="20">
                  <c:v>311.49999999999994</c:v>
                </c:pt>
                <c:pt idx="21">
                  <c:v>324.39999999999992</c:v>
                </c:pt>
                <c:pt idx="22">
                  <c:v>336.2999999999999</c:v>
                </c:pt>
                <c:pt idx="23">
                  <c:v>350.09999999999991</c:v>
                </c:pt>
                <c:pt idx="24">
                  <c:v>366.39999999999992</c:v>
                </c:pt>
                <c:pt idx="25">
                  <c:v>384.09999999999991</c:v>
                </c:pt>
                <c:pt idx="26">
                  <c:v>401.39999999999992</c:v>
                </c:pt>
                <c:pt idx="27">
                  <c:v>416.59999999999991</c:v>
                </c:pt>
                <c:pt idx="28">
                  <c:v>432.39999999999992</c:v>
                </c:pt>
                <c:pt idx="29">
                  <c:v>447.99999999999994</c:v>
                </c:pt>
                <c:pt idx="30">
                  <c:v>463.49999999999994</c:v>
                </c:pt>
                <c:pt idx="31">
                  <c:v>479.39999999999992</c:v>
                </c:pt>
                <c:pt idx="32">
                  <c:v>496.49999999999994</c:v>
                </c:pt>
                <c:pt idx="33">
                  <c:v>515</c:v>
                </c:pt>
                <c:pt idx="34">
                  <c:v>532.4</c:v>
                </c:pt>
                <c:pt idx="35">
                  <c:v>548.19999999999993</c:v>
                </c:pt>
                <c:pt idx="36">
                  <c:v>565.4</c:v>
                </c:pt>
                <c:pt idx="37">
                  <c:v>583.69999999999993</c:v>
                </c:pt>
                <c:pt idx="38">
                  <c:v>601.19999999999993</c:v>
                </c:pt>
                <c:pt idx="39">
                  <c:v>619.79999999999995</c:v>
                </c:pt>
                <c:pt idx="40">
                  <c:v>639.19999999999993</c:v>
                </c:pt>
                <c:pt idx="41">
                  <c:v>659.99999999999989</c:v>
                </c:pt>
                <c:pt idx="42">
                  <c:v>680.39999999999986</c:v>
                </c:pt>
                <c:pt idx="43">
                  <c:v>699.29999999999984</c:v>
                </c:pt>
                <c:pt idx="44">
                  <c:v>718.99999999999989</c:v>
                </c:pt>
                <c:pt idx="45">
                  <c:v>741.59999999999991</c:v>
                </c:pt>
                <c:pt idx="46">
                  <c:v>763.39999999999986</c:v>
                </c:pt>
                <c:pt idx="47">
                  <c:v>781.29999999999984</c:v>
                </c:pt>
                <c:pt idx="48">
                  <c:v>800.19999999999982</c:v>
                </c:pt>
                <c:pt idx="49">
                  <c:v>818.29999999999984</c:v>
                </c:pt>
                <c:pt idx="50">
                  <c:v>838.19999999999982</c:v>
                </c:pt>
                <c:pt idx="51">
                  <c:v>856.0999999999998</c:v>
                </c:pt>
                <c:pt idx="52">
                  <c:v>872.79999999999984</c:v>
                </c:pt>
                <c:pt idx="53">
                  <c:v>888.99999999999989</c:v>
                </c:pt>
                <c:pt idx="54">
                  <c:v>907.39999999999986</c:v>
                </c:pt>
                <c:pt idx="55">
                  <c:v>927.19999999999982</c:v>
                </c:pt>
                <c:pt idx="56">
                  <c:v>948.0999999999998</c:v>
                </c:pt>
                <c:pt idx="57">
                  <c:v>970.39999999999975</c:v>
                </c:pt>
                <c:pt idx="58">
                  <c:v>991.99999999999977</c:v>
                </c:pt>
                <c:pt idx="59">
                  <c:v>1011.9999999999998</c:v>
                </c:pt>
                <c:pt idx="60">
                  <c:v>1032.5999999999997</c:v>
                </c:pt>
                <c:pt idx="61">
                  <c:v>1050.9999999999998</c:v>
                </c:pt>
                <c:pt idx="62">
                  <c:v>1069.6999999999998</c:v>
                </c:pt>
                <c:pt idx="63">
                  <c:v>1087.5999999999999</c:v>
                </c:pt>
                <c:pt idx="64">
                  <c:v>1106</c:v>
                </c:pt>
                <c:pt idx="65">
                  <c:v>1123.8</c:v>
                </c:pt>
                <c:pt idx="66">
                  <c:v>1144.0999999999999</c:v>
                </c:pt>
                <c:pt idx="67">
                  <c:v>1163.1999999999998</c:v>
                </c:pt>
                <c:pt idx="68">
                  <c:v>1184.7999999999997</c:v>
                </c:pt>
                <c:pt idx="69">
                  <c:v>1206.5999999999997</c:v>
                </c:pt>
                <c:pt idx="70">
                  <c:v>1227.3999999999996</c:v>
                </c:pt>
                <c:pt idx="71">
                  <c:v>1246.4999999999995</c:v>
                </c:pt>
                <c:pt idx="72">
                  <c:v>1266.5999999999995</c:v>
                </c:pt>
                <c:pt idx="73">
                  <c:v>1287.8999999999994</c:v>
                </c:pt>
                <c:pt idx="74">
                  <c:v>1308.7999999999995</c:v>
                </c:pt>
                <c:pt idx="75">
                  <c:v>1331.0999999999995</c:v>
                </c:pt>
                <c:pt idx="76">
                  <c:v>1349.8999999999994</c:v>
                </c:pt>
                <c:pt idx="77">
                  <c:v>1366.5999999999995</c:v>
                </c:pt>
                <c:pt idx="78">
                  <c:v>1382.4999999999995</c:v>
                </c:pt>
                <c:pt idx="79">
                  <c:v>1401.3999999999996</c:v>
                </c:pt>
                <c:pt idx="80">
                  <c:v>1420.9999999999995</c:v>
                </c:pt>
                <c:pt idx="81">
                  <c:v>1442.9999999999995</c:v>
                </c:pt>
                <c:pt idx="82">
                  <c:v>1466.0999999999995</c:v>
                </c:pt>
                <c:pt idx="83">
                  <c:v>1489.1999999999994</c:v>
                </c:pt>
                <c:pt idx="84">
                  <c:v>1511.8999999999994</c:v>
                </c:pt>
                <c:pt idx="85">
                  <c:v>1534.3999999999994</c:v>
                </c:pt>
                <c:pt idx="86">
                  <c:v>1554.6999999999994</c:v>
                </c:pt>
                <c:pt idx="87">
                  <c:v>1573.5999999999995</c:v>
                </c:pt>
                <c:pt idx="88">
                  <c:v>1594.5999999999995</c:v>
                </c:pt>
                <c:pt idx="89">
                  <c:v>1615.6999999999994</c:v>
                </c:pt>
                <c:pt idx="90">
                  <c:v>1637.8999999999994</c:v>
                </c:pt>
                <c:pt idx="91">
                  <c:v>1660.5999999999995</c:v>
                </c:pt>
                <c:pt idx="92">
                  <c:v>1683.5999999999995</c:v>
                </c:pt>
                <c:pt idx="93">
                  <c:v>1706.8999999999994</c:v>
                </c:pt>
                <c:pt idx="94">
                  <c:v>1729.5999999999995</c:v>
                </c:pt>
                <c:pt idx="95">
                  <c:v>1752.0999999999995</c:v>
                </c:pt>
                <c:pt idx="96">
                  <c:v>1773.9999999999995</c:v>
                </c:pt>
                <c:pt idx="97">
                  <c:v>1797.1999999999996</c:v>
                </c:pt>
                <c:pt idx="98">
                  <c:v>1820.5999999999997</c:v>
                </c:pt>
                <c:pt idx="99">
                  <c:v>1844.0999999999997</c:v>
                </c:pt>
                <c:pt idx="100">
                  <c:v>1867.9999999999998</c:v>
                </c:pt>
                <c:pt idx="101">
                  <c:v>1891.9999999999998</c:v>
                </c:pt>
                <c:pt idx="102">
                  <c:v>1916.7999999999997</c:v>
                </c:pt>
                <c:pt idx="103">
                  <c:v>1940.4999999999998</c:v>
                </c:pt>
                <c:pt idx="104">
                  <c:v>1964.0999999999997</c:v>
                </c:pt>
                <c:pt idx="105">
                  <c:v>1988.1999999999996</c:v>
                </c:pt>
                <c:pt idx="106">
                  <c:v>2012.1999999999996</c:v>
                </c:pt>
                <c:pt idx="107">
                  <c:v>2035.9999999999995</c:v>
                </c:pt>
                <c:pt idx="108">
                  <c:v>2059.9999999999995</c:v>
                </c:pt>
                <c:pt idx="109">
                  <c:v>2083.8999999999996</c:v>
                </c:pt>
                <c:pt idx="110">
                  <c:v>2107.8999999999996</c:v>
                </c:pt>
                <c:pt idx="111">
                  <c:v>2131.7999999999997</c:v>
                </c:pt>
                <c:pt idx="112">
                  <c:v>2155.3999999999996</c:v>
                </c:pt>
                <c:pt idx="113">
                  <c:v>2179.2999999999997</c:v>
                </c:pt>
                <c:pt idx="114">
                  <c:v>2202.8999999999996</c:v>
                </c:pt>
                <c:pt idx="115">
                  <c:v>2225.4999999999995</c:v>
                </c:pt>
                <c:pt idx="116">
                  <c:v>2248.3999999999996</c:v>
                </c:pt>
                <c:pt idx="117">
                  <c:v>2271.3999999999996</c:v>
                </c:pt>
                <c:pt idx="118">
                  <c:v>2294.5999999999995</c:v>
                </c:pt>
                <c:pt idx="119">
                  <c:v>2316.8999999999996</c:v>
                </c:pt>
                <c:pt idx="120">
                  <c:v>2337.8999999999996</c:v>
                </c:pt>
                <c:pt idx="121">
                  <c:v>2360.5999999999995</c:v>
                </c:pt>
                <c:pt idx="122">
                  <c:v>2384.0999999999995</c:v>
                </c:pt>
                <c:pt idx="123">
                  <c:v>2408.0999999999995</c:v>
                </c:pt>
                <c:pt idx="124">
                  <c:v>2432.1999999999994</c:v>
                </c:pt>
                <c:pt idx="125">
                  <c:v>2455.7999999999993</c:v>
                </c:pt>
                <c:pt idx="126">
                  <c:v>2478.1999999999994</c:v>
                </c:pt>
                <c:pt idx="127">
                  <c:v>2500.0999999999995</c:v>
                </c:pt>
                <c:pt idx="128">
                  <c:v>2520.8999999999996</c:v>
                </c:pt>
                <c:pt idx="129">
                  <c:v>2542.4999999999995</c:v>
                </c:pt>
                <c:pt idx="130">
                  <c:v>2562.5999999999995</c:v>
                </c:pt>
                <c:pt idx="131">
                  <c:v>2582.8999999999996</c:v>
                </c:pt>
                <c:pt idx="132">
                  <c:v>2602.6999999999998</c:v>
                </c:pt>
                <c:pt idx="133">
                  <c:v>2621.5</c:v>
                </c:pt>
                <c:pt idx="134">
                  <c:v>2641.1</c:v>
                </c:pt>
                <c:pt idx="135">
                  <c:v>2661.5</c:v>
                </c:pt>
                <c:pt idx="136">
                  <c:v>2682.2</c:v>
                </c:pt>
                <c:pt idx="137">
                  <c:v>2701.7999999999997</c:v>
                </c:pt>
                <c:pt idx="138">
                  <c:v>2720.2999999999997</c:v>
                </c:pt>
                <c:pt idx="139">
                  <c:v>2738.9999999999995</c:v>
                </c:pt>
                <c:pt idx="140">
                  <c:v>2757.4999999999995</c:v>
                </c:pt>
                <c:pt idx="141">
                  <c:v>2778.1999999999994</c:v>
                </c:pt>
                <c:pt idx="142">
                  <c:v>2797.9999999999995</c:v>
                </c:pt>
                <c:pt idx="143">
                  <c:v>2814.7999999999997</c:v>
                </c:pt>
                <c:pt idx="144">
                  <c:v>2830.2</c:v>
                </c:pt>
                <c:pt idx="145">
                  <c:v>2843.8999999999996</c:v>
                </c:pt>
                <c:pt idx="146">
                  <c:v>2859.0999999999995</c:v>
                </c:pt>
                <c:pt idx="147">
                  <c:v>2876.4999999999995</c:v>
                </c:pt>
                <c:pt idx="148">
                  <c:v>2892.4999999999995</c:v>
                </c:pt>
                <c:pt idx="149">
                  <c:v>2910.7999999999997</c:v>
                </c:pt>
                <c:pt idx="150">
                  <c:v>2928.6</c:v>
                </c:pt>
                <c:pt idx="151">
                  <c:v>2945.2</c:v>
                </c:pt>
                <c:pt idx="152">
                  <c:v>2960.1</c:v>
                </c:pt>
                <c:pt idx="153">
                  <c:v>2975.6</c:v>
                </c:pt>
                <c:pt idx="154">
                  <c:v>2990.7999999999997</c:v>
                </c:pt>
                <c:pt idx="155">
                  <c:v>3006.2</c:v>
                </c:pt>
                <c:pt idx="156">
                  <c:v>3022.2999999999997</c:v>
                </c:pt>
                <c:pt idx="157">
                  <c:v>3039.4999999999995</c:v>
                </c:pt>
                <c:pt idx="158">
                  <c:v>3056.9999999999995</c:v>
                </c:pt>
                <c:pt idx="159">
                  <c:v>3073.3999999999996</c:v>
                </c:pt>
                <c:pt idx="160">
                  <c:v>3086.0999999999995</c:v>
                </c:pt>
                <c:pt idx="161">
                  <c:v>3100.2999999999993</c:v>
                </c:pt>
                <c:pt idx="162">
                  <c:v>3116.1999999999994</c:v>
                </c:pt>
                <c:pt idx="163">
                  <c:v>3133.3999999999992</c:v>
                </c:pt>
                <c:pt idx="164">
                  <c:v>3150.8999999999992</c:v>
                </c:pt>
                <c:pt idx="165">
                  <c:v>3167.2999999999993</c:v>
                </c:pt>
                <c:pt idx="166">
                  <c:v>3183.4999999999991</c:v>
                </c:pt>
                <c:pt idx="167">
                  <c:v>3197.6999999999989</c:v>
                </c:pt>
                <c:pt idx="168">
                  <c:v>3211.8999999999987</c:v>
                </c:pt>
                <c:pt idx="169">
                  <c:v>3224.7999999999988</c:v>
                </c:pt>
                <c:pt idx="170">
                  <c:v>3238.099999999999</c:v>
                </c:pt>
                <c:pt idx="171">
                  <c:v>3248.1999999999989</c:v>
                </c:pt>
                <c:pt idx="172">
                  <c:v>3259.1999999999989</c:v>
                </c:pt>
                <c:pt idx="173">
                  <c:v>3271.1999999999989</c:v>
                </c:pt>
                <c:pt idx="174">
                  <c:v>3282.599999999999</c:v>
                </c:pt>
                <c:pt idx="175">
                  <c:v>3297.599999999999</c:v>
                </c:pt>
                <c:pt idx="176">
                  <c:v>3313.2999999999988</c:v>
                </c:pt>
                <c:pt idx="177">
                  <c:v>3324.599999999999</c:v>
                </c:pt>
                <c:pt idx="178">
                  <c:v>3333.599999999999</c:v>
                </c:pt>
                <c:pt idx="179">
                  <c:v>3342.099999999999</c:v>
                </c:pt>
                <c:pt idx="180">
                  <c:v>3351.599999999999</c:v>
                </c:pt>
                <c:pt idx="181">
                  <c:v>3362.099999999999</c:v>
                </c:pt>
                <c:pt idx="182">
                  <c:v>3374.2999999999988</c:v>
                </c:pt>
                <c:pt idx="183">
                  <c:v>3386.2999999999988</c:v>
                </c:pt>
                <c:pt idx="184">
                  <c:v>3397.3999999999987</c:v>
                </c:pt>
                <c:pt idx="185">
                  <c:v>3405.9999999999986</c:v>
                </c:pt>
                <c:pt idx="186">
                  <c:v>3417.5999999999985</c:v>
                </c:pt>
                <c:pt idx="187">
                  <c:v>3430.1999999999985</c:v>
                </c:pt>
                <c:pt idx="188">
                  <c:v>3440.9999999999986</c:v>
                </c:pt>
                <c:pt idx="189">
                  <c:v>3447.6999999999985</c:v>
                </c:pt>
                <c:pt idx="190">
                  <c:v>3454.4999999999986</c:v>
                </c:pt>
                <c:pt idx="191">
                  <c:v>3466.6999999999985</c:v>
                </c:pt>
                <c:pt idx="192">
                  <c:v>3480.5999999999985</c:v>
                </c:pt>
                <c:pt idx="193">
                  <c:v>3491.6999999999985</c:v>
                </c:pt>
                <c:pt idx="194">
                  <c:v>3498.9999999999986</c:v>
                </c:pt>
                <c:pt idx="195">
                  <c:v>3504.2999999999988</c:v>
                </c:pt>
                <c:pt idx="196">
                  <c:v>3510.4999999999986</c:v>
                </c:pt>
                <c:pt idx="197">
                  <c:v>3518.1999999999985</c:v>
                </c:pt>
                <c:pt idx="198">
                  <c:v>3526.2999999999984</c:v>
                </c:pt>
                <c:pt idx="199">
                  <c:v>3534.9999999999982</c:v>
                </c:pt>
                <c:pt idx="200">
                  <c:v>3546.0999999999981</c:v>
                </c:pt>
                <c:pt idx="201">
                  <c:v>3559.9999999999982</c:v>
                </c:pt>
                <c:pt idx="202">
                  <c:v>3574.199999999998</c:v>
                </c:pt>
                <c:pt idx="203">
                  <c:v>3589.0999999999981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AF-4CDA-B480-554F7E5F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16472"/>
        <c:axId val="636115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(-5℃)'!$C$1:$C$2</c15:sqref>
                        </c15:formulaRef>
                      </c:ext>
                    </c:extLst>
                    <c:strCache>
                      <c:ptCount val="2"/>
                      <c:pt idx="0">
                        <c:v>-5℃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(-5℃)'!$C$3:$C$206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9.3000000000000007</c:v>
                      </c:pt>
                      <c:pt idx="1">
                        <c:v>10.8</c:v>
                      </c:pt>
                      <c:pt idx="2">
                        <c:v>13.3</c:v>
                      </c:pt>
                      <c:pt idx="3">
                        <c:v>14.399999999999999</c:v>
                      </c:pt>
                      <c:pt idx="4">
                        <c:v>16.600000000000001</c:v>
                      </c:pt>
                      <c:pt idx="5">
                        <c:v>15.899999999999999</c:v>
                      </c:pt>
                      <c:pt idx="6">
                        <c:v>15</c:v>
                      </c:pt>
                      <c:pt idx="7">
                        <c:v>16.8</c:v>
                      </c:pt>
                      <c:pt idx="8">
                        <c:v>15.7</c:v>
                      </c:pt>
                      <c:pt idx="9">
                        <c:v>16.100000000000001</c:v>
                      </c:pt>
                      <c:pt idx="10">
                        <c:v>16.600000000000001</c:v>
                      </c:pt>
                      <c:pt idx="11">
                        <c:v>14.7</c:v>
                      </c:pt>
                      <c:pt idx="12">
                        <c:v>14.7</c:v>
                      </c:pt>
                      <c:pt idx="13">
                        <c:v>13.2</c:v>
                      </c:pt>
                      <c:pt idx="14">
                        <c:v>12.8</c:v>
                      </c:pt>
                      <c:pt idx="15">
                        <c:v>14.100000000000001</c:v>
                      </c:pt>
                      <c:pt idx="16">
                        <c:v>16</c:v>
                      </c:pt>
                      <c:pt idx="17">
                        <c:v>17.5</c:v>
                      </c:pt>
                      <c:pt idx="18">
                        <c:v>17.7</c:v>
                      </c:pt>
                      <c:pt idx="19">
                        <c:v>15.399999999999999</c:v>
                      </c:pt>
                      <c:pt idx="20">
                        <c:v>14.899999999999999</c:v>
                      </c:pt>
                      <c:pt idx="21">
                        <c:v>12.899999999999999</c:v>
                      </c:pt>
                      <c:pt idx="22">
                        <c:v>11.899999999999999</c:v>
                      </c:pt>
                      <c:pt idx="23">
                        <c:v>13.8</c:v>
                      </c:pt>
                      <c:pt idx="24">
                        <c:v>16.3</c:v>
                      </c:pt>
                      <c:pt idx="25">
                        <c:v>17.7</c:v>
                      </c:pt>
                      <c:pt idx="26">
                        <c:v>17.3</c:v>
                      </c:pt>
                      <c:pt idx="27">
                        <c:v>15.2</c:v>
                      </c:pt>
                      <c:pt idx="28">
                        <c:v>15.8</c:v>
                      </c:pt>
                      <c:pt idx="29">
                        <c:v>15.600000000000001</c:v>
                      </c:pt>
                      <c:pt idx="30">
                        <c:v>15.5</c:v>
                      </c:pt>
                      <c:pt idx="31">
                        <c:v>15.899999999999999</c:v>
                      </c:pt>
                      <c:pt idx="32">
                        <c:v>17.100000000000001</c:v>
                      </c:pt>
                      <c:pt idx="33">
                        <c:v>18.5</c:v>
                      </c:pt>
                      <c:pt idx="34">
                        <c:v>17.399999999999999</c:v>
                      </c:pt>
                      <c:pt idx="35">
                        <c:v>15.8</c:v>
                      </c:pt>
                      <c:pt idx="36">
                        <c:v>17.2</c:v>
                      </c:pt>
                      <c:pt idx="37">
                        <c:v>18.3</c:v>
                      </c:pt>
                      <c:pt idx="38">
                        <c:v>17.5</c:v>
                      </c:pt>
                      <c:pt idx="39">
                        <c:v>18.600000000000001</c:v>
                      </c:pt>
                      <c:pt idx="40">
                        <c:v>19.399999999999999</c:v>
                      </c:pt>
                      <c:pt idx="41">
                        <c:v>20.8</c:v>
                      </c:pt>
                      <c:pt idx="42">
                        <c:v>20.399999999999999</c:v>
                      </c:pt>
                      <c:pt idx="43">
                        <c:v>18.899999999999999</c:v>
                      </c:pt>
                      <c:pt idx="44">
                        <c:v>19.7</c:v>
                      </c:pt>
                      <c:pt idx="45">
                        <c:v>22.6</c:v>
                      </c:pt>
                      <c:pt idx="46">
                        <c:v>21.8</c:v>
                      </c:pt>
                      <c:pt idx="47">
                        <c:v>17.899999999999999</c:v>
                      </c:pt>
                      <c:pt idx="48">
                        <c:v>18.899999999999999</c:v>
                      </c:pt>
                      <c:pt idx="49">
                        <c:v>18.100000000000001</c:v>
                      </c:pt>
                      <c:pt idx="50">
                        <c:v>19.899999999999999</c:v>
                      </c:pt>
                      <c:pt idx="51">
                        <c:v>17.899999999999999</c:v>
                      </c:pt>
                      <c:pt idx="52">
                        <c:v>16.7</c:v>
                      </c:pt>
                      <c:pt idx="53">
                        <c:v>16.2</c:v>
                      </c:pt>
                      <c:pt idx="54">
                        <c:v>18.399999999999999</c:v>
                      </c:pt>
                      <c:pt idx="55">
                        <c:v>19.8</c:v>
                      </c:pt>
                      <c:pt idx="56">
                        <c:v>20.9</c:v>
                      </c:pt>
                      <c:pt idx="57">
                        <c:v>22.3</c:v>
                      </c:pt>
                      <c:pt idx="58">
                        <c:v>21.6</c:v>
                      </c:pt>
                      <c:pt idx="59">
                        <c:v>20</c:v>
                      </c:pt>
                      <c:pt idx="60">
                        <c:v>20.6</c:v>
                      </c:pt>
                      <c:pt idx="61">
                        <c:v>18.399999999999999</c:v>
                      </c:pt>
                      <c:pt idx="62">
                        <c:v>18.7</c:v>
                      </c:pt>
                      <c:pt idx="63">
                        <c:v>17.899999999999999</c:v>
                      </c:pt>
                      <c:pt idx="64">
                        <c:v>18.399999999999999</c:v>
                      </c:pt>
                      <c:pt idx="65">
                        <c:v>17.8</c:v>
                      </c:pt>
                      <c:pt idx="66">
                        <c:v>20.3</c:v>
                      </c:pt>
                      <c:pt idx="67">
                        <c:v>19.100000000000001</c:v>
                      </c:pt>
                      <c:pt idx="68">
                        <c:v>21.6</c:v>
                      </c:pt>
                      <c:pt idx="69">
                        <c:v>21.8</c:v>
                      </c:pt>
                      <c:pt idx="70">
                        <c:v>20.8</c:v>
                      </c:pt>
                      <c:pt idx="71">
                        <c:v>19.100000000000001</c:v>
                      </c:pt>
                      <c:pt idx="72">
                        <c:v>20.100000000000001</c:v>
                      </c:pt>
                      <c:pt idx="73">
                        <c:v>21.3</c:v>
                      </c:pt>
                      <c:pt idx="74">
                        <c:v>20.9</c:v>
                      </c:pt>
                      <c:pt idx="75">
                        <c:v>22.3</c:v>
                      </c:pt>
                      <c:pt idx="76">
                        <c:v>18.8</c:v>
                      </c:pt>
                      <c:pt idx="77">
                        <c:v>16.7</c:v>
                      </c:pt>
                      <c:pt idx="78">
                        <c:v>15.899999999999999</c:v>
                      </c:pt>
                      <c:pt idx="79">
                        <c:v>18.899999999999999</c:v>
                      </c:pt>
                      <c:pt idx="80">
                        <c:v>19.600000000000001</c:v>
                      </c:pt>
                      <c:pt idx="81">
                        <c:v>22</c:v>
                      </c:pt>
                      <c:pt idx="82">
                        <c:v>23.1</c:v>
                      </c:pt>
                      <c:pt idx="83">
                        <c:v>23.1</c:v>
                      </c:pt>
                      <c:pt idx="84">
                        <c:v>22.7</c:v>
                      </c:pt>
                      <c:pt idx="85">
                        <c:v>22.5</c:v>
                      </c:pt>
                      <c:pt idx="86">
                        <c:v>20.3</c:v>
                      </c:pt>
                      <c:pt idx="87">
                        <c:v>18.899999999999999</c:v>
                      </c:pt>
                      <c:pt idx="88">
                        <c:v>21</c:v>
                      </c:pt>
                      <c:pt idx="89">
                        <c:v>21.1</c:v>
                      </c:pt>
                      <c:pt idx="90">
                        <c:v>22.2</c:v>
                      </c:pt>
                      <c:pt idx="91">
                        <c:v>22.7</c:v>
                      </c:pt>
                      <c:pt idx="92">
                        <c:v>23</c:v>
                      </c:pt>
                      <c:pt idx="93">
                        <c:v>23.3</c:v>
                      </c:pt>
                      <c:pt idx="94">
                        <c:v>22.7</c:v>
                      </c:pt>
                      <c:pt idx="95">
                        <c:v>22.5</c:v>
                      </c:pt>
                      <c:pt idx="96">
                        <c:v>21.9</c:v>
                      </c:pt>
                      <c:pt idx="97">
                        <c:v>23.2</c:v>
                      </c:pt>
                      <c:pt idx="98">
                        <c:v>23.4</c:v>
                      </c:pt>
                      <c:pt idx="99">
                        <c:v>23.5</c:v>
                      </c:pt>
                      <c:pt idx="100">
                        <c:v>23.9</c:v>
                      </c:pt>
                      <c:pt idx="101">
                        <c:v>24</c:v>
                      </c:pt>
                      <c:pt idx="102">
                        <c:v>24.8</c:v>
                      </c:pt>
                      <c:pt idx="103">
                        <c:v>23.7</c:v>
                      </c:pt>
                      <c:pt idx="104">
                        <c:v>23.6</c:v>
                      </c:pt>
                      <c:pt idx="105">
                        <c:v>24.1</c:v>
                      </c:pt>
                      <c:pt idx="106">
                        <c:v>24</c:v>
                      </c:pt>
                      <c:pt idx="107">
                        <c:v>23.8</c:v>
                      </c:pt>
                      <c:pt idx="108">
                        <c:v>24</c:v>
                      </c:pt>
                      <c:pt idx="109">
                        <c:v>23.9</c:v>
                      </c:pt>
                      <c:pt idx="110">
                        <c:v>24</c:v>
                      </c:pt>
                      <c:pt idx="111">
                        <c:v>23.9</c:v>
                      </c:pt>
                      <c:pt idx="112">
                        <c:v>23.6</c:v>
                      </c:pt>
                      <c:pt idx="113">
                        <c:v>23.9</c:v>
                      </c:pt>
                      <c:pt idx="114">
                        <c:v>23.6</c:v>
                      </c:pt>
                      <c:pt idx="115">
                        <c:v>22.6</c:v>
                      </c:pt>
                      <c:pt idx="116">
                        <c:v>22.9</c:v>
                      </c:pt>
                      <c:pt idx="117">
                        <c:v>23</c:v>
                      </c:pt>
                      <c:pt idx="118">
                        <c:v>23.2</c:v>
                      </c:pt>
                      <c:pt idx="119">
                        <c:v>22.3</c:v>
                      </c:pt>
                      <c:pt idx="120">
                        <c:v>21</c:v>
                      </c:pt>
                      <c:pt idx="121">
                        <c:v>22.7</c:v>
                      </c:pt>
                      <c:pt idx="122">
                        <c:v>23.5</c:v>
                      </c:pt>
                      <c:pt idx="123">
                        <c:v>24</c:v>
                      </c:pt>
                      <c:pt idx="124">
                        <c:v>24.1</c:v>
                      </c:pt>
                      <c:pt idx="125">
                        <c:v>23.6</c:v>
                      </c:pt>
                      <c:pt idx="126">
                        <c:v>22.4</c:v>
                      </c:pt>
                      <c:pt idx="127">
                        <c:v>21.9</c:v>
                      </c:pt>
                      <c:pt idx="128">
                        <c:v>20.8</c:v>
                      </c:pt>
                      <c:pt idx="129">
                        <c:v>21.6</c:v>
                      </c:pt>
                      <c:pt idx="130">
                        <c:v>20.100000000000001</c:v>
                      </c:pt>
                      <c:pt idx="131">
                        <c:v>20.3</c:v>
                      </c:pt>
                      <c:pt idx="132">
                        <c:v>19.8</c:v>
                      </c:pt>
                      <c:pt idx="133">
                        <c:v>18.8</c:v>
                      </c:pt>
                      <c:pt idx="134">
                        <c:v>19.600000000000001</c:v>
                      </c:pt>
                      <c:pt idx="135">
                        <c:v>20.399999999999999</c:v>
                      </c:pt>
                      <c:pt idx="136">
                        <c:v>20.7</c:v>
                      </c:pt>
                      <c:pt idx="137">
                        <c:v>19.600000000000001</c:v>
                      </c:pt>
                      <c:pt idx="138">
                        <c:v>18.5</c:v>
                      </c:pt>
                      <c:pt idx="139">
                        <c:v>18.7</c:v>
                      </c:pt>
                      <c:pt idx="140">
                        <c:v>18.5</c:v>
                      </c:pt>
                      <c:pt idx="141">
                        <c:v>20.7</c:v>
                      </c:pt>
                      <c:pt idx="142">
                        <c:v>19.8</c:v>
                      </c:pt>
                      <c:pt idx="143">
                        <c:v>16.8</c:v>
                      </c:pt>
                      <c:pt idx="144">
                        <c:v>15.399999999999999</c:v>
                      </c:pt>
                      <c:pt idx="145">
                        <c:v>13.7</c:v>
                      </c:pt>
                      <c:pt idx="146">
                        <c:v>15.2</c:v>
                      </c:pt>
                      <c:pt idx="147">
                        <c:v>17.399999999999999</c:v>
                      </c:pt>
                      <c:pt idx="148">
                        <c:v>16</c:v>
                      </c:pt>
                      <c:pt idx="149">
                        <c:v>18.3</c:v>
                      </c:pt>
                      <c:pt idx="150">
                        <c:v>17.8</c:v>
                      </c:pt>
                      <c:pt idx="151">
                        <c:v>16.600000000000001</c:v>
                      </c:pt>
                      <c:pt idx="152">
                        <c:v>14.899999999999999</c:v>
                      </c:pt>
                      <c:pt idx="153">
                        <c:v>15.5</c:v>
                      </c:pt>
                      <c:pt idx="154">
                        <c:v>15.2</c:v>
                      </c:pt>
                      <c:pt idx="155">
                        <c:v>15.399999999999999</c:v>
                      </c:pt>
                      <c:pt idx="156">
                        <c:v>16.100000000000001</c:v>
                      </c:pt>
                      <c:pt idx="157">
                        <c:v>17.2</c:v>
                      </c:pt>
                      <c:pt idx="158">
                        <c:v>17.5</c:v>
                      </c:pt>
                      <c:pt idx="159">
                        <c:v>16.399999999999999</c:v>
                      </c:pt>
                      <c:pt idx="160">
                        <c:v>12.7</c:v>
                      </c:pt>
                      <c:pt idx="161">
                        <c:v>14.2</c:v>
                      </c:pt>
                      <c:pt idx="162">
                        <c:v>15.899999999999999</c:v>
                      </c:pt>
                      <c:pt idx="163">
                        <c:v>17.2</c:v>
                      </c:pt>
                      <c:pt idx="164">
                        <c:v>17.5</c:v>
                      </c:pt>
                      <c:pt idx="165">
                        <c:v>16.399999999999999</c:v>
                      </c:pt>
                      <c:pt idx="166">
                        <c:v>16.2</c:v>
                      </c:pt>
                      <c:pt idx="167">
                        <c:v>14.2</c:v>
                      </c:pt>
                      <c:pt idx="168">
                        <c:v>14.2</c:v>
                      </c:pt>
                      <c:pt idx="169">
                        <c:v>12.899999999999999</c:v>
                      </c:pt>
                      <c:pt idx="170">
                        <c:v>13.3</c:v>
                      </c:pt>
                      <c:pt idx="171">
                        <c:v>10.1</c:v>
                      </c:pt>
                      <c:pt idx="172">
                        <c:v>11</c:v>
                      </c:pt>
                      <c:pt idx="173">
                        <c:v>12</c:v>
                      </c:pt>
                      <c:pt idx="174">
                        <c:v>11.399999999999999</c:v>
                      </c:pt>
                      <c:pt idx="175">
                        <c:v>15</c:v>
                      </c:pt>
                      <c:pt idx="176">
                        <c:v>15.7</c:v>
                      </c:pt>
                      <c:pt idx="177">
                        <c:v>11.3</c:v>
                      </c:pt>
                      <c:pt idx="178">
                        <c:v>9</c:v>
                      </c:pt>
                      <c:pt idx="179">
                        <c:v>8.5</c:v>
                      </c:pt>
                      <c:pt idx="180">
                        <c:v>9.5</c:v>
                      </c:pt>
                      <c:pt idx="181">
                        <c:v>10.5</c:v>
                      </c:pt>
                      <c:pt idx="182">
                        <c:v>12.2</c:v>
                      </c:pt>
                      <c:pt idx="183">
                        <c:v>12</c:v>
                      </c:pt>
                      <c:pt idx="184">
                        <c:v>11.100000000000001</c:v>
                      </c:pt>
                      <c:pt idx="185">
                        <c:v>8.6</c:v>
                      </c:pt>
                      <c:pt idx="186">
                        <c:v>11.600000000000001</c:v>
                      </c:pt>
                      <c:pt idx="187">
                        <c:v>12.600000000000001</c:v>
                      </c:pt>
                      <c:pt idx="188">
                        <c:v>10.8</c:v>
                      </c:pt>
                      <c:pt idx="189">
                        <c:v>6.6999999999999993</c:v>
                      </c:pt>
                      <c:pt idx="190">
                        <c:v>6.8000000000000007</c:v>
                      </c:pt>
                      <c:pt idx="191">
                        <c:v>12.2</c:v>
                      </c:pt>
                      <c:pt idx="192">
                        <c:v>13.899999999999999</c:v>
                      </c:pt>
                      <c:pt idx="193">
                        <c:v>11.100000000000001</c:v>
                      </c:pt>
                      <c:pt idx="194">
                        <c:v>7.3000000000000007</c:v>
                      </c:pt>
                      <c:pt idx="195">
                        <c:v>5.3000000000000007</c:v>
                      </c:pt>
                      <c:pt idx="196">
                        <c:v>6.1999999999999993</c:v>
                      </c:pt>
                      <c:pt idx="197">
                        <c:v>7.6999999999999993</c:v>
                      </c:pt>
                      <c:pt idx="198">
                        <c:v>8.1</c:v>
                      </c:pt>
                      <c:pt idx="199">
                        <c:v>8.6999999999999993</c:v>
                      </c:pt>
                      <c:pt idx="200">
                        <c:v>11.100000000000001</c:v>
                      </c:pt>
                      <c:pt idx="201">
                        <c:v>13.899999999999999</c:v>
                      </c:pt>
                      <c:pt idx="202">
                        <c:v>14.2</c:v>
                      </c:pt>
                      <c:pt idx="203">
                        <c:v>14.899999999999999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2AF-4CDA-B480-554F7E5FC3F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(-5℃)'!$D$1:$D$2</c15:sqref>
                        </c15:formulaRef>
                      </c:ext>
                    </c:extLst>
                    <c:strCache>
                      <c:ptCount val="2"/>
                      <c:pt idx="0">
                        <c:v>水俣</c:v>
                      </c:pt>
                      <c:pt idx="1">
                        <c:v>平均気温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(-5℃)'!$D$3:$D$206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14.3</c:v>
                      </c:pt>
                      <c:pt idx="1">
                        <c:v>15.8</c:v>
                      </c:pt>
                      <c:pt idx="2">
                        <c:v>18.3</c:v>
                      </c:pt>
                      <c:pt idx="3">
                        <c:v>19.399999999999999</c:v>
                      </c:pt>
                      <c:pt idx="4">
                        <c:v>21.6</c:v>
                      </c:pt>
                      <c:pt idx="5">
                        <c:v>20.9</c:v>
                      </c:pt>
                      <c:pt idx="6">
                        <c:v>20</c:v>
                      </c:pt>
                      <c:pt idx="7">
                        <c:v>21.8</c:v>
                      </c:pt>
                      <c:pt idx="8">
                        <c:v>20.7</c:v>
                      </c:pt>
                      <c:pt idx="9">
                        <c:v>21.1</c:v>
                      </c:pt>
                      <c:pt idx="10">
                        <c:v>21.6</c:v>
                      </c:pt>
                      <c:pt idx="11">
                        <c:v>19.7</c:v>
                      </c:pt>
                      <c:pt idx="12">
                        <c:v>19.7</c:v>
                      </c:pt>
                      <c:pt idx="13">
                        <c:v>18.2</c:v>
                      </c:pt>
                      <c:pt idx="14">
                        <c:v>17.8</c:v>
                      </c:pt>
                      <c:pt idx="15">
                        <c:v>19.100000000000001</c:v>
                      </c:pt>
                      <c:pt idx="16">
                        <c:v>21</c:v>
                      </c:pt>
                      <c:pt idx="17">
                        <c:v>22.5</c:v>
                      </c:pt>
                      <c:pt idx="18">
                        <c:v>22.7</c:v>
                      </c:pt>
                      <c:pt idx="19">
                        <c:v>20.399999999999999</c:v>
                      </c:pt>
                      <c:pt idx="20">
                        <c:v>19.899999999999999</c:v>
                      </c:pt>
                      <c:pt idx="21">
                        <c:v>17.899999999999999</c:v>
                      </c:pt>
                      <c:pt idx="22">
                        <c:v>16.899999999999999</c:v>
                      </c:pt>
                      <c:pt idx="23">
                        <c:v>18.8</c:v>
                      </c:pt>
                      <c:pt idx="24">
                        <c:v>21.3</c:v>
                      </c:pt>
                      <c:pt idx="25">
                        <c:v>22.7</c:v>
                      </c:pt>
                      <c:pt idx="26">
                        <c:v>22.3</c:v>
                      </c:pt>
                      <c:pt idx="27">
                        <c:v>20.2</c:v>
                      </c:pt>
                      <c:pt idx="28">
                        <c:v>20.8</c:v>
                      </c:pt>
                      <c:pt idx="29">
                        <c:v>20.6</c:v>
                      </c:pt>
                      <c:pt idx="30">
                        <c:v>20.5</c:v>
                      </c:pt>
                      <c:pt idx="31">
                        <c:v>20.9</c:v>
                      </c:pt>
                      <c:pt idx="32">
                        <c:v>22.1</c:v>
                      </c:pt>
                      <c:pt idx="33">
                        <c:v>23.5</c:v>
                      </c:pt>
                      <c:pt idx="34">
                        <c:v>22.4</c:v>
                      </c:pt>
                      <c:pt idx="35">
                        <c:v>20.8</c:v>
                      </c:pt>
                      <c:pt idx="36">
                        <c:v>22.2</c:v>
                      </c:pt>
                      <c:pt idx="37">
                        <c:v>23.3</c:v>
                      </c:pt>
                      <c:pt idx="38">
                        <c:v>22.5</c:v>
                      </c:pt>
                      <c:pt idx="39">
                        <c:v>23.6</c:v>
                      </c:pt>
                      <c:pt idx="40">
                        <c:v>24.4</c:v>
                      </c:pt>
                      <c:pt idx="41">
                        <c:v>25.8</c:v>
                      </c:pt>
                      <c:pt idx="42">
                        <c:v>25.4</c:v>
                      </c:pt>
                      <c:pt idx="43">
                        <c:v>23.9</c:v>
                      </c:pt>
                      <c:pt idx="44">
                        <c:v>24.7</c:v>
                      </c:pt>
                      <c:pt idx="45">
                        <c:v>27.6</c:v>
                      </c:pt>
                      <c:pt idx="46">
                        <c:v>26.8</c:v>
                      </c:pt>
                      <c:pt idx="47">
                        <c:v>22.9</c:v>
                      </c:pt>
                      <c:pt idx="48">
                        <c:v>23.9</c:v>
                      </c:pt>
                      <c:pt idx="49">
                        <c:v>23.1</c:v>
                      </c:pt>
                      <c:pt idx="50">
                        <c:v>24.9</c:v>
                      </c:pt>
                      <c:pt idx="51">
                        <c:v>22.9</c:v>
                      </c:pt>
                      <c:pt idx="52">
                        <c:v>21.7</c:v>
                      </c:pt>
                      <c:pt idx="53">
                        <c:v>21.2</c:v>
                      </c:pt>
                      <c:pt idx="54">
                        <c:v>23.4</c:v>
                      </c:pt>
                      <c:pt idx="55">
                        <c:v>24.8</c:v>
                      </c:pt>
                      <c:pt idx="56">
                        <c:v>25.9</c:v>
                      </c:pt>
                      <c:pt idx="57">
                        <c:v>27.3</c:v>
                      </c:pt>
                      <c:pt idx="58">
                        <c:v>26.6</c:v>
                      </c:pt>
                      <c:pt idx="59">
                        <c:v>25</c:v>
                      </c:pt>
                      <c:pt idx="60">
                        <c:v>25.6</c:v>
                      </c:pt>
                      <c:pt idx="61">
                        <c:v>23.4</c:v>
                      </c:pt>
                      <c:pt idx="62">
                        <c:v>23.7</c:v>
                      </c:pt>
                      <c:pt idx="63">
                        <c:v>22.9</c:v>
                      </c:pt>
                      <c:pt idx="64">
                        <c:v>23.4</c:v>
                      </c:pt>
                      <c:pt idx="65">
                        <c:v>22.8</c:v>
                      </c:pt>
                      <c:pt idx="66">
                        <c:v>25.3</c:v>
                      </c:pt>
                      <c:pt idx="67">
                        <c:v>24.1</c:v>
                      </c:pt>
                      <c:pt idx="68">
                        <c:v>26.6</c:v>
                      </c:pt>
                      <c:pt idx="69">
                        <c:v>26.8</c:v>
                      </c:pt>
                      <c:pt idx="70">
                        <c:v>25.8</c:v>
                      </c:pt>
                      <c:pt idx="71">
                        <c:v>24.1</c:v>
                      </c:pt>
                      <c:pt idx="72">
                        <c:v>25.1</c:v>
                      </c:pt>
                      <c:pt idx="73">
                        <c:v>26.3</c:v>
                      </c:pt>
                      <c:pt idx="74">
                        <c:v>25.9</c:v>
                      </c:pt>
                      <c:pt idx="75">
                        <c:v>27.3</c:v>
                      </c:pt>
                      <c:pt idx="76">
                        <c:v>23.8</c:v>
                      </c:pt>
                      <c:pt idx="77">
                        <c:v>21.7</c:v>
                      </c:pt>
                      <c:pt idx="78">
                        <c:v>20.9</c:v>
                      </c:pt>
                      <c:pt idx="79">
                        <c:v>23.9</c:v>
                      </c:pt>
                      <c:pt idx="80">
                        <c:v>24.6</c:v>
                      </c:pt>
                      <c:pt idx="81">
                        <c:v>27</c:v>
                      </c:pt>
                      <c:pt idx="82">
                        <c:v>28.1</c:v>
                      </c:pt>
                      <c:pt idx="83">
                        <c:v>28.1</c:v>
                      </c:pt>
                      <c:pt idx="84">
                        <c:v>27.7</c:v>
                      </c:pt>
                      <c:pt idx="85">
                        <c:v>27.5</c:v>
                      </c:pt>
                      <c:pt idx="86">
                        <c:v>25.3</c:v>
                      </c:pt>
                      <c:pt idx="87">
                        <c:v>23.9</c:v>
                      </c:pt>
                      <c:pt idx="88">
                        <c:v>26</c:v>
                      </c:pt>
                      <c:pt idx="89">
                        <c:v>26.1</c:v>
                      </c:pt>
                      <c:pt idx="90">
                        <c:v>27.2</c:v>
                      </c:pt>
                      <c:pt idx="91">
                        <c:v>27.7</c:v>
                      </c:pt>
                      <c:pt idx="92">
                        <c:v>28</c:v>
                      </c:pt>
                      <c:pt idx="93">
                        <c:v>28.3</c:v>
                      </c:pt>
                      <c:pt idx="94">
                        <c:v>27.7</c:v>
                      </c:pt>
                      <c:pt idx="95">
                        <c:v>27.5</c:v>
                      </c:pt>
                      <c:pt idx="96">
                        <c:v>26.9</c:v>
                      </c:pt>
                      <c:pt idx="97">
                        <c:v>28.2</c:v>
                      </c:pt>
                      <c:pt idx="98">
                        <c:v>28.4</c:v>
                      </c:pt>
                      <c:pt idx="99">
                        <c:v>28.5</c:v>
                      </c:pt>
                      <c:pt idx="100">
                        <c:v>28.9</c:v>
                      </c:pt>
                      <c:pt idx="101">
                        <c:v>29</c:v>
                      </c:pt>
                      <c:pt idx="102">
                        <c:v>29.8</c:v>
                      </c:pt>
                      <c:pt idx="103">
                        <c:v>28.7</c:v>
                      </c:pt>
                      <c:pt idx="104">
                        <c:v>28.6</c:v>
                      </c:pt>
                      <c:pt idx="105">
                        <c:v>29.1</c:v>
                      </c:pt>
                      <c:pt idx="106">
                        <c:v>29</c:v>
                      </c:pt>
                      <c:pt idx="107">
                        <c:v>28.8</c:v>
                      </c:pt>
                      <c:pt idx="108">
                        <c:v>29</c:v>
                      </c:pt>
                      <c:pt idx="109">
                        <c:v>28.9</c:v>
                      </c:pt>
                      <c:pt idx="110">
                        <c:v>29</c:v>
                      </c:pt>
                      <c:pt idx="111">
                        <c:v>28.9</c:v>
                      </c:pt>
                      <c:pt idx="112">
                        <c:v>28.6</c:v>
                      </c:pt>
                      <c:pt idx="113">
                        <c:v>28.9</c:v>
                      </c:pt>
                      <c:pt idx="114">
                        <c:v>28.6</c:v>
                      </c:pt>
                      <c:pt idx="115">
                        <c:v>27.6</c:v>
                      </c:pt>
                      <c:pt idx="116">
                        <c:v>27.9</c:v>
                      </c:pt>
                      <c:pt idx="117">
                        <c:v>28</c:v>
                      </c:pt>
                      <c:pt idx="118">
                        <c:v>28.2</c:v>
                      </c:pt>
                      <c:pt idx="119">
                        <c:v>27.3</c:v>
                      </c:pt>
                      <c:pt idx="120">
                        <c:v>26</c:v>
                      </c:pt>
                      <c:pt idx="121">
                        <c:v>27.7</c:v>
                      </c:pt>
                      <c:pt idx="122">
                        <c:v>28.5</c:v>
                      </c:pt>
                      <c:pt idx="123">
                        <c:v>29</c:v>
                      </c:pt>
                      <c:pt idx="124">
                        <c:v>29.1</c:v>
                      </c:pt>
                      <c:pt idx="125">
                        <c:v>28.6</c:v>
                      </c:pt>
                      <c:pt idx="126">
                        <c:v>27.4</c:v>
                      </c:pt>
                      <c:pt idx="127">
                        <c:v>26.9</c:v>
                      </c:pt>
                      <c:pt idx="128">
                        <c:v>25.8</c:v>
                      </c:pt>
                      <c:pt idx="129">
                        <c:v>26.6</c:v>
                      </c:pt>
                      <c:pt idx="130">
                        <c:v>25.1</c:v>
                      </c:pt>
                      <c:pt idx="131">
                        <c:v>25.3</c:v>
                      </c:pt>
                      <c:pt idx="132">
                        <c:v>24.8</c:v>
                      </c:pt>
                      <c:pt idx="133">
                        <c:v>23.8</c:v>
                      </c:pt>
                      <c:pt idx="134">
                        <c:v>24.6</c:v>
                      </c:pt>
                      <c:pt idx="135">
                        <c:v>25.4</c:v>
                      </c:pt>
                      <c:pt idx="136">
                        <c:v>25.7</c:v>
                      </c:pt>
                      <c:pt idx="137">
                        <c:v>24.6</c:v>
                      </c:pt>
                      <c:pt idx="138">
                        <c:v>23.5</c:v>
                      </c:pt>
                      <c:pt idx="139">
                        <c:v>23.7</c:v>
                      </c:pt>
                      <c:pt idx="140">
                        <c:v>23.5</c:v>
                      </c:pt>
                      <c:pt idx="141">
                        <c:v>25.7</c:v>
                      </c:pt>
                      <c:pt idx="142">
                        <c:v>24.8</c:v>
                      </c:pt>
                      <c:pt idx="143">
                        <c:v>21.8</c:v>
                      </c:pt>
                      <c:pt idx="144">
                        <c:v>20.399999999999999</c:v>
                      </c:pt>
                      <c:pt idx="145">
                        <c:v>18.7</c:v>
                      </c:pt>
                      <c:pt idx="146">
                        <c:v>20.2</c:v>
                      </c:pt>
                      <c:pt idx="147">
                        <c:v>22.4</c:v>
                      </c:pt>
                      <c:pt idx="148">
                        <c:v>21</c:v>
                      </c:pt>
                      <c:pt idx="149">
                        <c:v>23.3</c:v>
                      </c:pt>
                      <c:pt idx="150">
                        <c:v>22.8</c:v>
                      </c:pt>
                      <c:pt idx="151">
                        <c:v>21.6</c:v>
                      </c:pt>
                      <c:pt idx="152">
                        <c:v>19.899999999999999</c:v>
                      </c:pt>
                      <c:pt idx="153">
                        <c:v>20.5</c:v>
                      </c:pt>
                      <c:pt idx="154">
                        <c:v>20.2</c:v>
                      </c:pt>
                      <c:pt idx="155">
                        <c:v>20.399999999999999</c:v>
                      </c:pt>
                      <c:pt idx="156">
                        <c:v>21.1</c:v>
                      </c:pt>
                      <c:pt idx="157">
                        <c:v>22.2</c:v>
                      </c:pt>
                      <c:pt idx="158">
                        <c:v>22.5</c:v>
                      </c:pt>
                      <c:pt idx="159">
                        <c:v>21.4</c:v>
                      </c:pt>
                      <c:pt idx="160">
                        <c:v>17.7</c:v>
                      </c:pt>
                      <c:pt idx="161">
                        <c:v>19.2</c:v>
                      </c:pt>
                      <c:pt idx="162">
                        <c:v>20.9</c:v>
                      </c:pt>
                      <c:pt idx="163">
                        <c:v>22.2</c:v>
                      </c:pt>
                      <c:pt idx="164">
                        <c:v>22.5</c:v>
                      </c:pt>
                      <c:pt idx="165">
                        <c:v>21.4</c:v>
                      </c:pt>
                      <c:pt idx="166">
                        <c:v>21.2</c:v>
                      </c:pt>
                      <c:pt idx="167">
                        <c:v>19.2</c:v>
                      </c:pt>
                      <c:pt idx="168">
                        <c:v>19.2</c:v>
                      </c:pt>
                      <c:pt idx="169">
                        <c:v>17.899999999999999</c:v>
                      </c:pt>
                      <c:pt idx="170">
                        <c:v>18.3</c:v>
                      </c:pt>
                      <c:pt idx="171">
                        <c:v>15.1</c:v>
                      </c:pt>
                      <c:pt idx="172">
                        <c:v>16</c:v>
                      </c:pt>
                      <c:pt idx="173">
                        <c:v>17</c:v>
                      </c:pt>
                      <c:pt idx="174">
                        <c:v>16.399999999999999</c:v>
                      </c:pt>
                      <c:pt idx="175">
                        <c:v>20</c:v>
                      </c:pt>
                      <c:pt idx="176">
                        <c:v>20.7</c:v>
                      </c:pt>
                      <c:pt idx="177">
                        <c:v>16.3</c:v>
                      </c:pt>
                      <c:pt idx="178">
                        <c:v>14</c:v>
                      </c:pt>
                      <c:pt idx="179">
                        <c:v>13.5</c:v>
                      </c:pt>
                      <c:pt idx="180">
                        <c:v>14.5</c:v>
                      </c:pt>
                      <c:pt idx="181">
                        <c:v>15.5</c:v>
                      </c:pt>
                      <c:pt idx="182">
                        <c:v>17.2</c:v>
                      </c:pt>
                      <c:pt idx="183">
                        <c:v>17</c:v>
                      </c:pt>
                      <c:pt idx="184">
                        <c:v>16.100000000000001</c:v>
                      </c:pt>
                      <c:pt idx="185">
                        <c:v>13.6</c:v>
                      </c:pt>
                      <c:pt idx="186">
                        <c:v>16.600000000000001</c:v>
                      </c:pt>
                      <c:pt idx="187">
                        <c:v>17.600000000000001</c:v>
                      </c:pt>
                      <c:pt idx="188">
                        <c:v>15.8</c:v>
                      </c:pt>
                      <c:pt idx="189">
                        <c:v>11.7</c:v>
                      </c:pt>
                      <c:pt idx="190">
                        <c:v>11.8</c:v>
                      </c:pt>
                      <c:pt idx="191">
                        <c:v>17.2</c:v>
                      </c:pt>
                      <c:pt idx="192">
                        <c:v>18.899999999999999</c:v>
                      </c:pt>
                      <c:pt idx="193">
                        <c:v>16.100000000000001</c:v>
                      </c:pt>
                      <c:pt idx="194">
                        <c:v>12.3</c:v>
                      </c:pt>
                      <c:pt idx="195">
                        <c:v>10.3</c:v>
                      </c:pt>
                      <c:pt idx="196">
                        <c:v>11.2</c:v>
                      </c:pt>
                      <c:pt idx="197">
                        <c:v>12.7</c:v>
                      </c:pt>
                      <c:pt idx="198">
                        <c:v>13.1</c:v>
                      </c:pt>
                      <c:pt idx="199">
                        <c:v>13.7</c:v>
                      </c:pt>
                      <c:pt idx="200">
                        <c:v>16.100000000000001</c:v>
                      </c:pt>
                      <c:pt idx="201">
                        <c:v>18.899999999999999</c:v>
                      </c:pt>
                      <c:pt idx="202">
                        <c:v>19.2</c:v>
                      </c:pt>
                      <c:pt idx="203">
                        <c:v>19.899999999999999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AF-4CDA-B480-554F7E5FC3FC}"/>
                  </c:ext>
                </c:extLst>
              </c15:ser>
            </c15:filteredLineSeries>
          </c:ext>
        </c:extLst>
      </c:lineChart>
      <c:dateAx>
        <c:axId val="636116472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5816"/>
        <c:crosses val="autoZero"/>
        <c:auto val="1"/>
        <c:lblOffset val="100"/>
        <c:baseTimeUnit val="days"/>
      </c:dateAx>
      <c:valAx>
        <c:axId val="63611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6472"/>
        <c:crosses val="autoZero"/>
        <c:crossBetween val="between"/>
      </c:valAx>
      <c:valAx>
        <c:axId val="636111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1552"/>
        <c:crosses val="max"/>
        <c:crossBetween val="between"/>
      </c:valAx>
      <c:dateAx>
        <c:axId val="636111552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636111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600"/>
              <a:t>生育積算温度と気象（水俣）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'data (-5℃)'!$G$1:$G$2</c:f>
              <c:strCache>
                <c:ptCount val="2"/>
                <c:pt idx="0">
                  <c:v>水俣</c:v>
                </c:pt>
                <c:pt idx="1">
                  <c:v>降水量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(-5℃)'!$G$3:$G$206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100.5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28</c:v>
                </c:pt>
                <c:pt idx="17">
                  <c:v>119</c:v>
                </c:pt>
                <c:pt idx="18">
                  <c:v>1.5</c:v>
                </c:pt>
                <c:pt idx="19">
                  <c:v>118.5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2</c:v>
                </c:pt>
                <c:pt idx="33">
                  <c:v>0.5</c:v>
                </c:pt>
                <c:pt idx="34">
                  <c:v>0</c:v>
                </c:pt>
                <c:pt idx="35">
                  <c:v>6</c:v>
                </c:pt>
                <c:pt idx="36">
                  <c:v>0.5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93</c:v>
                </c:pt>
                <c:pt idx="44">
                  <c:v>34</c:v>
                </c:pt>
                <c:pt idx="45">
                  <c:v>3.5</c:v>
                </c:pt>
                <c:pt idx="46">
                  <c:v>2</c:v>
                </c:pt>
                <c:pt idx="47">
                  <c:v>14.5</c:v>
                </c:pt>
                <c:pt idx="48">
                  <c:v>0.5</c:v>
                </c:pt>
                <c:pt idx="49">
                  <c:v>8.5</c:v>
                </c:pt>
                <c:pt idx="50">
                  <c:v>2</c:v>
                </c:pt>
                <c:pt idx="51">
                  <c:v>44.5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2</c:v>
                </c:pt>
                <c:pt idx="59">
                  <c:v>94.5</c:v>
                </c:pt>
                <c:pt idx="60">
                  <c:v>17.5</c:v>
                </c:pt>
                <c:pt idx="61">
                  <c:v>12</c:v>
                </c:pt>
                <c:pt idx="62">
                  <c:v>132.5</c:v>
                </c:pt>
                <c:pt idx="63">
                  <c:v>0</c:v>
                </c:pt>
                <c:pt idx="64">
                  <c:v>0</c:v>
                </c:pt>
                <c:pt idx="65">
                  <c:v>145.5</c:v>
                </c:pt>
                <c:pt idx="66">
                  <c:v>367.5</c:v>
                </c:pt>
                <c:pt idx="67">
                  <c:v>50</c:v>
                </c:pt>
                <c:pt idx="68">
                  <c:v>114</c:v>
                </c:pt>
                <c:pt idx="69">
                  <c:v>106</c:v>
                </c:pt>
                <c:pt idx="70">
                  <c:v>19.5</c:v>
                </c:pt>
                <c:pt idx="71">
                  <c:v>35</c:v>
                </c:pt>
                <c:pt idx="72">
                  <c:v>70.5</c:v>
                </c:pt>
                <c:pt idx="73">
                  <c:v>42.5</c:v>
                </c:pt>
                <c:pt idx="74">
                  <c:v>0</c:v>
                </c:pt>
                <c:pt idx="75">
                  <c:v>0</c:v>
                </c:pt>
                <c:pt idx="76">
                  <c:v>44.5</c:v>
                </c:pt>
                <c:pt idx="77">
                  <c:v>4</c:v>
                </c:pt>
                <c:pt idx="78">
                  <c:v>22</c:v>
                </c:pt>
                <c:pt idx="79">
                  <c:v>0</c:v>
                </c:pt>
                <c:pt idx="80">
                  <c:v>0</c:v>
                </c:pt>
                <c:pt idx="81">
                  <c:v>3.5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99.5</c:v>
                </c:pt>
                <c:pt idx="87">
                  <c:v>4.5</c:v>
                </c:pt>
                <c:pt idx="88">
                  <c:v>16.5</c:v>
                </c:pt>
                <c:pt idx="89">
                  <c:v>18.5</c:v>
                </c:pt>
                <c:pt idx="90">
                  <c:v>0.5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0.5</c:v>
                </c:pt>
                <c:pt idx="102">
                  <c:v>0</c:v>
                </c:pt>
                <c:pt idx="103">
                  <c:v>6</c:v>
                </c:pt>
                <c:pt idx="104">
                  <c:v>9.5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3.5</c:v>
                </c:pt>
                <c:pt idx="119">
                  <c:v>8</c:v>
                </c:pt>
                <c:pt idx="120">
                  <c:v>10.5</c:v>
                </c:pt>
                <c:pt idx="121">
                  <c:v>1.5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</c:v>
                </c:pt>
                <c:pt idx="126">
                  <c:v>33.5</c:v>
                </c:pt>
                <c:pt idx="127">
                  <c:v>5.5</c:v>
                </c:pt>
                <c:pt idx="128">
                  <c:v>2</c:v>
                </c:pt>
                <c:pt idx="129">
                  <c:v>3</c:v>
                </c:pt>
                <c:pt idx="130">
                  <c:v>46.5</c:v>
                </c:pt>
                <c:pt idx="131">
                  <c:v>40.5</c:v>
                </c:pt>
                <c:pt idx="132">
                  <c:v>0</c:v>
                </c:pt>
                <c:pt idx="133">
                  <c:v>3</c:v>
                </c:pt>
                <c:pt idx="134">
                  <c:v>14.5</c:v>
                </c:pt>
                <c:pt idx="135">
                  <c:v>5.5</c:v>
                </c:pt>
                <c:pt idx="136">
                  <c:v>57.5</c:v>
                </c:pt>
                <c:pt idx="137">
                  <c:v>0</c:v>
                </c:pt>
                <c:pt idx="138">
                  <c:v>0</c:v>
                </c:pt>
                <c:pt idx="139">
                  <c:v>3.5</c:v>
                </c:pt>
                <c:pt idx="140">
                  <c:v>24</c:v>
                </c:pt>
                <c:pt idx="141">
                  <c:v>16</c:v>
                </c:pt>
                <c:pt idx="142">
                  <c:v>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97.5</c:v>
                </c:pt>
                <c:pt idx="149">
                  <c:v>11.5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4.5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</c:v>
                </c:pt>
                <c:pt idx="171">
                  <c:v>19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33.5</c:v>
                </c:pt>
                <c:pt idx="177">
                  <c:v>8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</c:v>
                </c:pt>
                <c:pt idx="187">
                  <c:v>29.5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</c:v>
                </c:pt>
                <c:pt idx="192">
                  <c:v>21</c:v>
                </c:pt>
                <c:pt idx="193">
                  <c:v>0.5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3-405D-A9FD-EB69A63CC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6111552"/>
        <c:axId val="636111224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'data (-5℃)'!$I$1:$I$2</c15:sqref>
                        </c15:formulaRef>
                      </c:ext>
                    </c:extLst>
                    <c:strCache>
                      <c:ptCount val="2"/>
                      <c:pt idx="0">
                        <c:v>田浦</c:v>
                      </c:pt>
                      <c:pt idx="1">
                        <c:v>降水量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solidFill>
                      <a:srgbClr val="0070C0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(-5℃)'!$I$3:$I$206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1.5</c:v>
                      </c:pt>
                      <c:pt idx="5">
                        <c:v>36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2</c:v>
                      </c:pt>
                      <c:pt idx="11">
                        <c:v>7.5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16.5</c:v>
                      </c:pt>
                      <c:pt idx="17">
                        <c:v>129</c:v>
                      </c:pt>
                      <c:pt idx="18">
                        <c:v>0</c:v>
                      </c:pt>
                      <c:pt idx="19">
                        <c:v>77.5</c:v>
                      </c:pt>
                      <c:pt idx="20">
                        <c:v>1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5.5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0.5</c:v>
                      </c:pt>
                      <c:pt idx="32">
                        <c:v>1.5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1.5</c:v>
                      </c:pt>
                      <c:pt idx="36">
                        <c:v>0.5</c:v>
                      </c:pt>
                      <c:pt idx="37">
                        <c:v>0</c:v>
                      </c:pt>
                      <c:pt idx="38">
                        <c:v>0.5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109</c:v>
                      </c:pt>
                      <c:pt idx="44">
                        <c:v>27.5</c:v>
                      </c:pt>
                      <c:pt idx="45">
                        <c:v>10.5</c:v>
                      </c:pt>
                      <c:pt idx="46">
                        <c:v>2</c:v>
                      </c:pt>
                      <c:pt idx="47">
                        <c:v>9.5</c:v>
                      </c:pt>
                      <c:pt idx="48">
                        <c:v>0</c:v>
                      </c:pt>
                      <c:pt idx="49">
                        <c:v>10.5</c:v>
                      </c:pt>
                      <c:pt idx="50">
                        <c:v>5</c:v>
                      </c:pt>
                      <c:pt idx="51">
                        <c:v>49.5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3.5</c:v>
                      </c:pt>
                      <c:pt idx="58">
                        <c:v>1.5</c:v>
                      </c:pt>
                      <c:pt idx="59">
                        <c:v>117.5</c:v>
                      </c:pt>
                      <c:pt idx="60">
                        <c:v>12.5</c:v>
                      </c:pt>
                      <c:pt idx="61">
                        <c:v>8.5</c:v>
                      </c:pt>
                      <c:pt idx="62">
                        <c:v>106.5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106.5</c:v>
                      </c:pt>
                      <c:pt idx="66">
                        <c:v>359</c:v>
                      </c:pt>
                      <c:pt idx="67">
                        <c:v>30.5</c:v>
                      </c:pt>
                      <c:pt idx="68">
                        <c:v>60.5</c:v>
                      </c:pt>
                      <c:pt idx="69">
                        <c:v>61</c:v>
                      </c:pt>
                      <c:pt idx="70">
                        <c:v>19</c:v>
                      </c:pt>
                      <c:pt idx="71">
                        <c:v>34.5</c:v>
                      </c:pt>
                      <c:pt idx="72">
                        <c:v>48</c:v>
                      </c:pt>
                      <c:pt idx="73">
                        <c:v>138</c:v>
                      </c:pt>
                      <c:pt idx="74">
                        <c:v>9.5</c:v>
                      </c:pt>
                      <c:pt idx="75">
                        <c:v>0</c:v>
                      </c:pt>
                      <c:pt idx="76">
                        <c:v>63.5</c:v>
                      </c:pt>
                      <c:pt idx="77">
                        <c:v>1</c:v>
                      </c:pt>
                      <c:pt idx="78">
                        <c:v>9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1</c:v>
                      </c:pt>
                      <c:pt idx="83">
                        <c:v>16.5</c:v>
                      </c:pt>
                      <c:pt idx="84">
                        <c:v>0.5</c:v>
                      </c:pt>
                      <c:pt idx="85">
                        <c:v>0</c:v>
                      </c:pt>
                      <c:pt idx="86">
                        <c:v>112</c:v>
                      </c:pt>
                      <c:pt idx="87">
                        <c:v>9.5</c:v>
                      </c:pt>
                      <c:pt idx="88">
                        <c:v>7</c:v>
                      </c:pt>
                      <c:pt idx="89">
                        <c:v>16</c:v>
                      </c:pt>
                      <c:pt idx="90">
                        <c:v>1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2.5</c:v>
                      </c:pt>
                      <c:pt idx="104">
                        <c:v>10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3</c:v>
                      </c:pt>
                      <c:pt idx="120">
                        <c:v>6</c:v>
                      </c:pt>
                      <c:pt idx="121">
                        <c:v>1</c:v>
                      </c:pt>
                      <c:pt idx="122">
                        <c:v>0</c:v>
                      </c:pt>
                      <c:pt idx="123">
                        <c:v>1.5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26</c:v>
                      </c:pt>
                      <c:pt idx="127">
                        <c:v>0.5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34</c:v>
                      </c:pt>
                      <c:pt idx="131">
                        <c:v>26</c:v>
                      </c:pt>
                      <c:pt idx="132">
                        <c:v>0</c:v>
                      </c:pt>
                      <c:pt idx="133">
                        <c:v>3</c:v>
                      </c:pt>
                      <c:pt idx="134">
                        <c:v>5.5</c:v>
                      </c:pt>
                      <c:pt idx="135">
                        <c:v>25.5</c:v>
                      </c:pt>
                      <c:pt idx="136">
                        <c:v>45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12.5</c:v>
                      </c:pt>
                      <c:pt idx="141">
                        <c:v>108.5</c:v>
                      </c:pt>
                      <c:pt idx="142">
                        <c:v>21.5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93</c:v>
                      </c:pt>
                      <c:pt idx="149">
                        <c:v>14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3.5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7.5</c:v>
                      </c:pt>
                      <c:pt idx="171">
                        <c:v>23.5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41</c:v>
                      </c:pt>
                      <c:pt idx="177">
                        <c:v>8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28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10</c:v>
                      </c:pt>
                      <c:pt idx="192">
                        <c:v>18.5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CF3-405D-A9FD-EB69A63CC79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'data (-5℃)'!$E$1:$E$2</c:f>
              <c:strCache>
                <c:ptCount val="2"/>
                <c:pt idx="0">
                  <c:v>水俣</c:v>
                </c:pt>
                <c:pt idx="1">
                  <c:v>平均気温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(-5℃)'!$E$3:$E$206</c:f>
            </c:numRef>
          </c:val>
          <c:smooth val="0"/>
          <c:extLst>
            <c:ext xmlns:c16="http://schemas.microsoft.com/office/drawing/2014/chart" uri="{C3380CC4-5D6E-409C-BE32-E72D297353CC}">
              <c16:uniqueId val="{00000002-4CF3-405D-A9FD-EB69A63CC792}"/>
            </c:ext>
          </c:extLst>
        </c:ser>
        <c:ser>
          <c:idx val="4"/>
          <c:order val="4"/>
          <c:tx>
            <c:strRef>
              <c:f>'data (-5℃)'!$F$1:$F$2</c:f>
              <c:strCache>
                <c:ptCount val="2"/>
                <c:pt idx="0">
                  <c:v>水俣</c:v>
                </c:pt>
                <c:pt idx="1">
                  <c:v>平均気温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(-5℃)'!$F$3:$F$206</c:f>
            </c:numRef>
          </c:val>
          <c:smooth val="0"/>
          <c:extLst>
            <c:ext xmlns:c16="http://schemas.microsoft.com/office/drawing/2014/chart" uri="{C3380CC4-5D6E-409C-BE32-E72D297353CC}">
              <c16:uniqueId val="{00000003-4CF3-405D-A9FD-EB69A63CC792}"/>
            </c:ext>
          </c:extLst>
        </c:ser>
        <c:ser>
          <c:idx val="6"/>
          <c:order val="6"/>
          <c:tx>
            <c:strRef>
              <c:f>'data (-5℃)'!$H$1:$H$2</c:f>
              <c:strCache>
                <c:ptCount val="2"/>
                <c:pt idx="0">
                  <c:v>水俣</c:v>
                </c:pt>
                <c:pt idx="1">
                  <c:v>降水量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(-5℃)'!$H$3:$H$206</c:f>
            </c:numRef>
          </c:val>
          <c:smooth val="0"/>
          <c:extLst>
            <c:ext xmlns:c16="http://schemas.microsoft.com/office/drawing/2014/chart" uri="{C3380CC4-5D6E-409C-BE32-E72D297353CC}">
              <c16:uniqueId val="{00000004-4CF3-405D-A9FD-EB69A63CC792}"/>
            </c:ext>
          </c:extLst>
        </c:ser>
        <c:ser>
          <c:idx val="0"/>
          <c:order val="0"/>
          <c:tx>
            <c:strRef>
              <c:f>'data (-5℃)'!$B$1:$B$2</c:f>
              <c:strCache>
                <c:ptCount val="2"/>
                <c:pt idx="0">
                  <c:v>積算温度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(-5℃)'!$B$3:$B$206</c:f>
              <c:numCache>
                <c:formatCode>General</c:formatCode>
                <c:ptCount val="204"/>
                <c:pt idx="1">
                  <c:v>20.100000000000001</c:v>
                </c:pt>
                <c:pt idx="2">
                  <c:v>33.400000000000006</c:v>
                </c:pt>
                <c:pt idx="3">
                  <c:v>47.800000000000004</c:v>
                </c:pt>
                <c:pt idx="4">
                  <c:v>64.400000000000006</c:v>
                </c:pt>
                <c:pt idx="5">
                  <c:v>80.300000000000011</c:v>
                </c:pt>
                <c:pt idx="6">
                  <c:v>95.300000000000011</c:v>
                </c:pt>
                <c:pt idx="7">
                  <c:v>112.10000000000001</c:v>
                </c:pt>
                <c:pt idx="8">
                  <c:v>127.80000000000001</c:v>
                </c:pt>
                <c:pt idx="9">
                  <c:v>143.9</c:v>
                </c:pt>
                <c:pt idx="10">
                  <c:v>160.5</c:v>
                </c:pt>
                <c:pt idx="11">
                  <c:v>175.2</c:v>
                </c:pt>
                <c:pt idx="12">
                  <c:v>189.89999999999998</c:v>
                </c:pt>
                <c:pt idx="13">
                  <c:v>203.09999999999997</c:v>
                </c:pt>
                <c:pt idx="14">
                  <c:v>215.89999999999998</c:v>
                </c:pt>
                <c:pt idx="15">
                  <c:v>229.99999999999997</c:v>
                </c:pt>
                <c:pt idx="16">
                  <c:v>245.99999999999997</c:v>
                </c:pt>
                <c:pt idx="17">
                  <c:v>263.5</c:v>
                </c:pt>
                <c:pt idx="18">
                  <c:v>281.2</c:v>
                </c:pt>
                <c:pt idx="19">
                  <c:v>296.59999999999997</c:v>
                </c:pt>
                <c:pt idx="20">
                  <c:v>311.49999999999994</c:v>
                </c:pt>
                <c:pt idx="21">
                  <c:v>324.39999999999992</c:v>
                </c:pt>
                <c:pt idx="22">
                  <c:v>336.2999999999999</c:v>
                </c:pt>
                <c:pt idx="23">
                  <c:v>350.09999999999991</c:v>
                </c:pt>
                <c:pt idx="24">
                  <c:v>366.39999999999992</c:v>
                </c:pt>
                <c:pt idx="25">
                  <c:v>384.09999999999991</c:v>
                </c:pt>
                <c:pt idx="26">
                  <c:v>401.39999999999992</c:v>
                </c:pt>
                <c:pt idx="27">
                  <c:v>416.59999999999991</c:v>
                </c:pt>
                <c:pt idx="28">
                  <c:v>432.39999999999992</c:v>
                </c:pt>
                <c:pt idx="29">
                  <c:v>447.99999999999994</c:v>
                </c:pt>
                <c:pt idx="30">
                  <c:v>463.49999999999994</c:v>
                </c:pt>
                <c:pt idx="31">
                  <c:v>479.39999999999992</c:v>
                </c:pt>
                <c:pt idx="32">
                  <c:v>496.49999999999994</c:v>
                </c:pt>
                <c:pt idx="33">
                  <c:v>515</c:v>
                </c:pt>
                <c:pt idx="34">
                  <c:v>532.4</c:v>
                </c:pt>
                <c:pt idx="35">
                  <c:v>548.19999999999993</c:v>
                </c:pt>
                <c:pt idx="36">
                  <c:v>565.4</c:v>
                </c:pt>
                <c:pt idx="37">
                  <c:v>583.69999999999993</c:v>
                </c:pt>
                <c:pt idx="38">
                  <c:v>601.19999999999993</c:v>
                </c:pt>
                <c:pt idx="39">
                  <c:v>619.79999999999995</c:v>
                </c:pt>
                <c:pt idx="40">
                  <c:v>639.19999999999993</c:v>
                </c:pt>
                <c:pt idx="41">
                  <c:v>659.99999999999989</c:v>
                </c:pt>
                <c:pt idx="42">
                  <c:v>680.39999999999986</c:v>
                </c:pt>
                <c:pt idx="43">
                  <c:v>699.29999999999984</c:v>
                </c:pt>
                <c:pt idx="44">
                  <c:v>718.99999999999989</c:v>
                </c:pt>
                <c:pt idx="45">
                  <c:v>741.59999999999991</c:v>
                </c:pt>
                <c:pt idx="46">
                  <c:v>763.39999999999986</c:v>
                </c:pt>
                <c:pt idx="47">
                  <c:v>781.29999999999984</c:v>
                </c:pt>
                <c:pt idx="48">
                  <c:v>800.19999999999982</c:v>
                </c:pt>
                <c:pt idx="49">
                  <c:v>818.29999999999984</c:v>
                </c:pt>
                <c:pt idx="50">
                  <c:v>838.19999999999982</c:v>
                </c:pt>
                <c:pt idx="51">
                  <c:v>856.0999999999998</c:v>
                </c:pt>
                <c:pt idx="52">
                  <c:v>872.79999999999984</c:v>
                </c:pt>
                <c:pt idx="53">
                  <c:v>888.99999999999989</c:v>
                </c:pt>
                <c:pt idx="54">
                  <c:v>907.39999999999986</c:v>
                </c:pt>
                <c:pt idx="55">
                  <c:v>927.19999999999982</c:v>
                </c:pt>
                <c:pt idx="56">
                  <c:v>948.0999999999998</c:v>
                </c:pt>
                <c:pt idx="57">
                  <c:v>970.39999999999975</c:v>
                </c:pt>
                <c:pt idx="58">
                  <c:v>991.99999999999977</c:v>
                </c:pt>
                <c:pt idx="59">
                  <c:v>1011.9999999999998</c:v>
                </c:pt>
                <c:pt idx="60">
                  <c:v>1032.5999999999997</c:v>
                </c:pt>
                <c:pt idx="61">
                  <c:v>1050.9999999999998</c:v>
                </c:pt>
                <c:pt idx="62">
                  <c:v>1069.6999999999998</c:v>
                </c:pt>
                <c:pt idx="63">
                  <c:v>1087.5999999999999</c:v>
                </c:pt>
                <c:pt idx="64">
                  <c:v>1106</c:v>
                </c:pt>
                <c:pt idx="65">
                  <c:v>1123.8</c:v>
                </c:pt>
                <c:pt idx="66">
                  <c:v>1144.0999999999999</c:v>
                </c:pt>
                <c:pt idx="67">
                  <c:v>1163.1999999999998</c:v>
                </c:pt>
                <c:pt idx="68">
                  <c:v>1184.7999999999997</c:v>
                </c:pt>
                <c:pt idx="69">
                  <c:v>1206.5999999999997</c:v>
                </c:pt>
                <c:pt idx="70">
                  <c:v>1227.3999999999996</c:v>
                </c:pt>
                <c:pt idx="71">
                  <c:v>1246.4999999999995</c:v>
                </c:pt>
                <c:pt idx="72">
                  <c:v>1266.5999999999995</c:v>
                </c:pt>
                <c:pt idx="73">
                  <c:v>1287.8999999999994</c:v>
                </c:pt>
                <c:pt idx="74">
                  <c:v>1308.7999999999995</c:v>
                </c:pt>
                <c:pt idx="75">
                  <c:v>1331.0999999999995</c:v>
                </c:pt>
                <c:pt idx="76">
                  <c:v>1349.8999999999994</c:v>
                </c:pt>
                <c:pt idx="77">
                  <c:v>1366.5999999999995</c:v>
                </c:pt>
                <c:pt idx="78">
                  <c:v>1382.4999999999995</c:v>
                </c:pt>
                <c:pt idx="79">
                  <c:v>1401.3999999999996</c:v>
                </c:pt>
                <c:pt idx="80">
                  <c:v>1420.9999999999995</c:v>
                </c:pt>
                <c:pt idx="81">
                  <c:v>1442.9999999999995</c:v>
                </c:pt>
                <c:pt idx="82">
                  <c:v>1466.0999999999995</c:v>
                </c:pt>
                <c:pt idx="83">
                  <c:v>1489.1999999999994</c:v>
                </c:pt>
                <c:pt idx="84">
                  <c:v>1511.8999999999994</c:v>
                </c:pt>
                <c:pt idx="85">
                  <c:v>1534.3999999999994</c:v>
                </c:pt>
                <c:pt idx="86">
                  <c:v>1554.6999999999994</c:v>
                </c:pt>
                <c:pt idx="87">
                  <c:v>1573.5999999999995</c:v>
                </c:pt>
                <c:pt idx="88">
                  <c:v>1594.5999999999995</c:v>
                </c:pt>
                <c:pt idx="89">
                  <c:v>1615.6999999999994</c:v>
                </c:pt>
                <c:pt idx="90">
                  <c:v>1637.8999999999994</c:v>
                </c:pt>
                <c:pt idx="91">
                  <c:v>1660.5999999999995</c:v>
                </c:pt>
                <c:pt idx="92">
                  <c:v>1683.5999999999995</c:v>
                </c:pt>
                <c:pt idx="93">
                  <c:v>1706.8999999999994</c:v>
                </c:pt>
                <c:pt idx="94">
                  <c:v>1729.5999999999995</c:v>
                </c:pt>
                <c:pt idx="95">
                  <c:v>1752.0999999999995</c:v>
                </c:pt>
                <c:pt idx="96">
                  <c:v>1773.9999999999995</c:v>
                </c:pt>
                <c:pt idx="97">
                  <c:v>1797.1999999999996</c:v>
                </c:pt>
                <c:pt idx="98">
                  <c:v>1820.5999999999997</c:v>
                </c:pt>
                <c:pt idx="99">
                  <c:v>1844.0999999999997</c:v>
                </c:pt>
                <c:pt idx="100">
                  <c:v>1867.9999999999998</c:v>
                </c:pt>
                <c:pt idx="101">
                  <c:v>1891.9999999999998</c:v>
                </c:pt>
                <c:pt idx="102">
                  <c:v>1916.7999999999997</c:v>
                </c:pt>
                <c:pt idx="103">
                  <c:v>1940.4999999999998</c:v>
                </c:pt>
                <c:pt idx="104">
                  <c:v>1964.0999999999997</c:v>
                </c:pt>
                <c:pt idx="105">
                  <c:v>1988.1999999999996</c:v>
                </c:pt>
                <c:pt idx="106">
                  <c:v>2012.1999999999996</c:v>
                </c:pt>
                <c:pt idx="107">
                  <c:v>2035.9999999999995</c:v>
                </c:pt>
                <c:pt idx="108">
                  <c:v>2059.9999999999995</c:v>
                </c:pt>
                <c:pt idx="109">
                  <c:v>2083.8999999999996</c:v>
                </c:pt>
                <c:pt idx="110">
                  <c:v>2107.8999999999996</c:v>
                </c:pt>
                <c:pt idx="111">
                  <c:v>2131.7999999999997</c:v>
                </c:pt>
                <c:pt idx="112">
                  <c:v>2155.3999999999996</c:v>
                </c:pt>
                <c:pt idx="113">
                  <c:v>2179.2999999999997</c:v>
                </c:pt>
                <c:pt idx="114">
                  <c:v>2202.8999999999996</c:v>
                </c:pt>
                <c:pt idx="115">
                  <c:v>2225.4999999999995</c:v>
                </c:pt>
                <c:pt idx="116">
                  <c:v>2248.3999999999996</c:v>
                </c:pt>
                <c:pt idx="117">
                  <c:v>2271.3999999999996</c:v>
                </c:pt>
                <c:pt idx="118">
                  <c:v>2294.5999999999995</c:v>
                </c:pt>
                <c:pt idx="119">
                  <c:v>2316.8999999999996</c:v>
                </c:pt>
                <c:pt idx="120">
                  <c:v>2337.8999999999996</c:v>
                </c:pt>
                <c:pt idx="121">
                  <c:v>2360.5999999999995</c:v>
                </c:pt>
                <c:pt idx="122">
                  <c:v>2384.0999999999995</c:v>
                </c:pt>
                <c:pt idx="123">
                  <c:v>2408.0999999999995</c:v>
                </c:pt>
                <c:pt idx="124">
                  <c:v>2432.1999999999994</c:v>
                </c:pt>
                <c:pt idx="125">
                  <c:v>2455.7999999999993</c:v>
                </c:pt>
                <c:pt idx="126">
                  <c:v>2478.1999999999994</c:v>
                </c:pt>
                <c:pt idx="127">
                  <c:v>2500.0999999999995</c:v>
                </c:pt>
                <c:pt idx="128">
                  <c:v>2520.8999999999996</c:v>
                </c:pt>
                <c:pt idx="129">
                  <c:v>2542.4999999999995</c:v>
                </c:pt>
                <c:pt idx="130">
                  <c:v>2562.5999999999995</c:v>
                </c:pt>
                <c:pt idx="131">
                  <c:v>2582.8999999999996</c:v>
                </c:pt>
                <c:pt idx="132">
                  <c:v>2602.6999999999998</c:v>
                </c:pt>
                <c:pt idx="133">
                  <c:v>2621.5</c:v>
                </c:pt>
                <c:pt idx="134">
                  <c:v>2641.1</c:v>
                </c:pt>
                <c:pt idx="135">
                  <c:v>2661.5</c:v>
                </c:pt>
                <c:pt idx="136">
                  <c:v>2682.2</c:v>
                </c:pt>
                <c:pt idx="137">
                  <c:v>2701.7999999999997</c:v>
                </c:pt>
                <c:pt idx="138">
                  <c:v>2720.2999999999997</c:v>
                </c:pt>
                <c:pt idx="139">
                  <c:v>2738.9999999999995</c:v>
                </c:pt>
                <c:pt idx="140">
                  <c:v>2757.4999999999995</c:v>
                </c:pt>
                <c:pt idx="141">
                  <c:v>2778.1999999999994</c:v>
                </c:pt>
                <c:pt idx="142">
                  <c:v>2797.9999999999995</c:v>
                </c:pt>
                <c:pt idx="143">
                  <c:v>2814.7999999999997</c:v>
                </c:pt>
                <c:pt idx="144">
                  <c:v>2830.2</c:v>
                </c:pt>
                <c:pt idx="145">
                  <c:v>2843.8999999999996</c:v>
                </c:pt>
                <c:pt idx="146">
                  <c:v>2859.0999999999995</c:v>
                </c:pt>
                <c:pt idx="147">
                  <c:v>2876.4999999999995</c:v>
                </c:pt>
                <c:pt idx="148">
                  <c:v>2892.4999999999995</c:v>
                </c:pt>
                <c:pt idx="149">
                  <c:v>2910.7999999999997</c:v>
                </c:pt>
                <c:pt idx="150">
                  <c:v>2928.6</c:v>
                </c:pt>
                <c:pt idx="151">
                  <c:v>2945.2</c:v>
                </c:pt>
                <c:pt idx="152">
                  <c:v>2960.1</c:v>
                </c:pt>
                <c:pt idx="153">
                  <c:v>2975.6</c:v>
                </c:pt>
                <c:pt idx="154">
                  <c:v>2990.7999999999997</c:v>
                </c:pt>
                <c:pt idx="155">
                  <c:v>3006.2</c:v>
                </c:pt>
                <c:pt idx="156">
                  <c:v>3022.2999999999997</c:v>
                </c:pt>
                <c:pt idx="157">
                  <c:v>3039.4999999999995</c:v>
                </c:pt>
                <c:pt idx="158">
                  <c:v>3056.9999999999995</c:v>
                </c:pt>
                <c:pt idx="159">
                  <c:v>3073.3999999999996</c:v>
                </c:pt>
                <c:pt idx="160">
                  <c:v>3086.0999999999995</c:v>
                </c:pt>
                <c:pt idx="161">
                  <c:v>3100.2999999999993</c:v>
                </c:pt>
                <c:pt idx="162">
                  <c:v>3116.1999999999994</c:v>
                </c:pt>
                <c:pt idx="163">
                  <c:v>3133.3999999999992</c:v>
                </c:pt>
                <c:pt idx="164">
                  <c:v>3150.8999999999992</c:v>
                </c:pt>
                <c:pt idx="165">
                  <c:v>3167.2999999999993</c:v>
                </c:pt>
                <c:pt idx="166">
                  <c:v>3183.4999999999991</c:v>
                </c:pt>
                <c:pt idx="167">
                  <c:v>3197.6999999999989</c:v>
                </c:pt>
                <c:pt idx="168">
                  <c:v>3211.8999999999987</c:v>
                </c:pt>
                <c:pt idx="169">
                  <c:v>3224.7999999999988</c:v>
                </c:pt>
                <c:pt idx="170">
                  <c:v>3238.099999999999</c:v>
                </c:pt>
                <c:pt idx="171">
                  <c:v>3248.1999999999989</c:v>
                </c:pt>
                <c:pt idx="172">
                  <c:v>3259.1999999999989</c:v>
                </c:pt>
                <c:pt idx="173">
                  <c:v>3271.1999999999989</c:v>
                </c:pt>
                <c:pt idx="174">
                  <c:v>3282.599999999999</c:v>
                </c:pt>
                <c:pt idx="175">
                  <c:v>3297.599999999999</c:v>
                </c:pt>
                <c:pt idx="176">
                  <c:v>3313.2999999999988</c:v>
                </c:pt>
                <c:pt idx="177">
                  <c:v>3324.599999999999</c:v>
                </c:pt>
                <c:pt idx="178">
                  <c:v>3333.599999999999</c:v>
                </c:pt>
                <c:pt idx="179">
                  <c:v>3342.099999999999</c:v>
                </c:pt>
                <c:pt idx="180">
                  <c:v>3351.599999999999</c:v>
                </c:pt>
                <c:pt idx="181">
                  <c:v>3362.099999999999</c:v>
                </c:pt>
                <c:pt idx="182">
                  <c:v>3374.2999999999988</c:v>
                </c:pt>
                <c:pt idx="183">
                  <c:v>3386.2999999999988</c:v>
                </c:pt>
                <c:pt idx="184">
                  <c:v>3397.3999999999987</c:v>
                </c:pt>
                <c:pt idx="185">
                  <c:v>3405.9999999999986</c:v>
                </c:pt>
                <c:pt idx="186">
                  <c:v>3417.5999999999985</c:v>
                </c:pt>
                <c:pt idx="187">
                  <c:v>3430.1999999999985</c:v>
                </c:pt>
                <c:pt idx="188">
                  <c:v>3440.9999999999986</c:v>
                </c:pt>
                <c:pt idx="189">
                  <c:v>3447.6999999999985</c:v>
                </c:pt>
                <c:pt idx="190">
                  <c:v>3454.4999999999986</c:v>
                </c:pt>
                <c:pt idx="191">
                  <c:v>3466.6999999999985</c:v>
                </c:pt>
                <c:pt idx="192">
                  <c:v>3480.5999999999985</c:v>
                </c:pt>
                <c:pt idx="193">
                  <c:v>3491.6999999999985</c:v>
                </c:pt>
                <c:pt idx="194">
                  <c:v>3498.9999999999986</c:v>
                </c:pt>
                <c:pt idx="195">
                  <c:v>3504.2999999999988</c:v>
                </c:pt>
                <c:pt idx="196">
                  <c:v>3510.4999999999986</c:v>
                </c:pt>
                <c:pt idx="197">
                  <c:v>3518.1999999999985</c:v>
                </c:pt>
                <c:pt idx="198">
                  <c:v>3526.2999999999984</c:v>
                </c:pt>
                <c:pt idx="199">
                  <c:v>3534.9999999999982</c:v>
                </c:pt>
                <c:pt idx="200">
                  <c:v>3546.0999999999981</c:v>
                </c:pt>
                <c:pt idx="201">
                  <c:v>3559.9999999999982</c:v>
                </c:pt>
                <c:pt idx="202">
                  <c:v>3574.199999999998</c:v>
                </c:pt>
                <c:pt idx="203">
                  <c:v>3589.0999999999981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3-405D-A9FD-EB69A63CC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16472"/>
        <c:axId val="636115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(-5℃)'!$C$1:$C$2</c15:sqref>
                        </c15:formulaRef>
                      </c:ext>
                    </c:extLst>
                    <c:strCache>
                      <c:ptCount val="2"/>
                      <c:pt idx="0">
                        <c:v>-5℃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(-5℃)'!$C$3:$C$206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9.3000000000000007</c:v>
                      </c:pt>
                      <c:pt idx="1">
                        <c:v>10.8</c:v>
                      </c:pt>
                      <c:pt idx="2">
                        <c:v>13.3</c:v>
                      </c:pt>
                      <c:pt idx="3">
                        <c:v>14.399999999999999</c:v>
                      </c:pt>
                      <c:pt idx="4">
                        <c:v>16.600000000000001</c:v>
                      </c:pt>
                      <c:pt idx="5">
                        <c:v>15.899999999999999</c:v>
                      </c:pt>
                      <c:pt idx="6">
                        <c:v>15</c:v>
                      </c:pt>
                      <c:pt idx="7">
                        <c:v>16.8</c:v>
                      </c:pt>
                      <c:pt idx="8">
                        <c:v>15.7</c:v>
                      </c:pt>
                      <c:pt idx="9">
                        <c:v>16.100000000000001</c:v>
                      </c:pt>
                      <c:pt idx="10">
                        <c:v>16.600000000000001</c:v>
                      </c:pt>
                      <c:pt idx="11">
                        <c:v>14.7</c:v>
                      </c:pt>
                      <c:pt idx="12">
                        <c:v>14.7</c:v>
                      </c:pt>
                      <c:pt idx="13">
                        <c:v>13.2</c:v>
                      </c:pt>
                      <c:pt idx="14">
                        <c:v>12.8</c:v>
                      </c:pt>
                      <c:pt idx="15">
                        <c:v>14.100000000000001</c:v>
                      </c:pt>
                      <c:pt idx="16">
                        <c:v>16</c:v>
                      </c:pt>
                      <c:pt idx="17">
                        <c:v>17.5</c:v>
                      </c:pt>
                      <c:pt idx="18">
                        <c:v>17.7</c:v>
                      </c:pt>
                      <c:pt idx="19">
                        <c:v>15.399999999999999</c:v>
                      </c:pt>
                      <c:pt idx="20">
                        <c:v>14.899999999999999</c:v>
                      </c:pt>
                      <c:pt idx="21">
                        <c:v>12.899999999999999</c:v>
                      </c:pt>
                      <c:pt idx="22">
                        <c:v>11.899999999999999</c:v>
                      </c:pt>
                      <c:pt idx="23">
                        <c:v>13.8</c:v>
                      </c:pt>
                      <c:pt idx="24">
                        <c:v>16.3</c:v>
                      </c:pt>
                      <c:pt idx="25">
                        <c:v>17.7</c:v>
                      </c:pt>
                      <c:pt idx="26">
                        <c:v>17.3</c:v>
                      </c:pt>
                      <c:pt idx="27">
                        <c:v>15.2</c:v>
                      </c:pt>
                      <c:pt idx="28">
                        <c:v>15.8</c:v>
                      </c:pt>
                      <c:pt idx="29">
                        <c:v>15.600000000000001</c:v>
                      </c:pt>
                      <c:pt idx="30">
                        <c:v>15.5</c:v>
                      </c:pt>
                      <c:pt idx="31">
                        <c:v>15.899999999999999</c:v>
                      </c:pt>
                      <c:pt idx="32">
                        <c:v>17.100000000000001</c:v>
                      </c:pt>
                      <c:pt idx="33">
                        <c:v>18.5</c:v>
                      </c:pt>
                      <c:pt idx="34">
                        <c:v>17.399999999999999</c:v>
                      </c:pt>
                      <c:pt idx="35">
                        <c:v>15.8</c:v>
                      </c:pt>
                      <c:pt idx="36">
                        <c:v>17.2</c:v>
                      </c:pt>
                      <c:pt idx="37">
                        <c:v>18.3</c:v>
                      </c:pt>
                      <c:pt idx="38">
                        <c:v>17.5</c:v>
                      </c:pt>
                      <c:pt idx="39">
                        <c:v>18.600000000000001</c:v>
                      </c:pt>
                      <c:pt idx="40">
                        <c:v>19.399999999999999</c:v>
                      </c:pt>
                      <c:pt idx="41">
                        <c:v>20.8</c:v>
                      </c:pt>
                      <c:pt idx="42">
                        <c:v>20.399999999999999</c:v>
                      </c:pt>
                      <c:pt idx="43">
                        <c:v>18.899999999999999</c:v>
                      </c:pt>
                      <c:pt idx="44">
                        <c:v>19.7</c:v>
                      </c:pt>
                      <c:pt idx="45">
                        <c:v>22.6</c:v>
                      </c:pt>
                      <c:pt idx="46">
                        <c:v>21.8</c:v>
                      </c:pt>
                      <c:pt idx="47">
                        <c:v>17.899999999999999</c:v>
                      </c:pt>
                      <c:pt idx="48">
                        <c:v>18.899999999999999</c:v>
                      </c:pt>
                      <c:pt idx="49">
                        <c:v>18.100000000000001</c:v>
                      </c:pt>
                      <c:pt idx="50">
                        <c:v>19.899999999999999</c:v>
                      </c:pt>
                      <c:pt idx="51">
                        <c:v>17.899999999999999</c:v>
                      </c:pt>
                      <c:pt idx="52">
                        <c:v>16.7</c:v>
                      </c:pt>
                      <c:pt idx="53">
                        <c:v>16.2</c:v>
                      </c:pt>
                      <c:pt idx="54">
                        <c:v>18.399999999999999</c:v>
                      </c:pt>
                      <c:pt idx="55">
                        <c:v>19.8</c:v>
                      </c:pt>
                      <c:pt idx="56">
                        <c:v>20.9</c:v>
                      </c:pt>
                      <c:pt idx="57">
                        <c:v>22.3</c:v>
                      </c:pt>
                      <c:pt idx="58">
                        <c:v>21.6</c:v>
                      </c:pt>
                      <c:pt idx="59">
                        <c:v>20</c:v>
                      </c:pt>
                      <c:pt idx="60">
                        <c:v>20.6</c:v>
                      </c:pt>
                      <c:pt idx="61">
                        <c:v>18.399999999999999</c:v>
                      </c:pt>
                      <c:pt idx="62">
                        <c:v>18.7</c:v>
                      </c:pt>
                      <c:pt idx="63">
                        <c:v>17.899999999999999</c:v>
                      </c:pt>
                      <c:pt idx="64">
                        <c:v>18.399999999999999</c:v>
                      </c:pt>
                      <c:pt idx="65">
                        <c:v>17.8</c:v>
                      </c:pt>
                      <c:pt idx="66">
                        <c:v>20.3</c:v>
                      </c:pt>
                      <c:pt idx="67">
                        <c:v>19.100000000000001</c:v>
                      </c:pt>
                      <c:pt idx="68">
                        <c:v>21.6</c:v>
                      </c:pt>
                      <c:pt idx="69">
                        <c:v>21.8</c:v>
                      </c:pt>
                      <c:pt idx="70">
                        <c:v>20.8</c:v>
                      </c:pt>
                      <c:pt idx="71">
                        <c:v>19.100000000000001</c:v>
                      </c:pt>
                      <c:pt idx="72">
                        <c:v>20.100000000000001</c:v>
                      </c:pt>
                      <c:pt idx="73">
                        <c:v>21.3</c:v>
                      </c:pt>
                      <c:pt idx="74">
                        <c:v>20.9</c:v>
                      </c:pt>
                      <c:pt idx="75">
                        <c:v>22.3</c:v>
                      </c:pt>
                      <c:pt idx="76">
                        <c:v>18.8</c:v>
                      </c:pt>
                      <c:pt idx="77">
                        <c:v>16.7</c:v>
                      </c:pt>
                      <c:pt idx="78">
                        <c:v>15.899999999999999</c:v>
                      </c:pt>
                      <c:pt idx="79">
                        <c:v>18.899999999999999</c:v>
                      </c:pt>
                      <c:pt idx="80">
                        <c:v>19.600000000000001</c:v>
                      </c:pt>
                      <c:pt idx="81">
                        <c:v>22</c:v>
                      </c:pt>
                      <c:pt idx="82">
                        <c:v>23.1</c:v>
                      </c:pt>
                      <c:pt idx="83">
                        <c:v>23.1</c:v>
                      </c:pt>
                      <c:pt idx="84">
                        <c:v>22.7</c:v>
                      </c:pt>
                      <c:pt idx="85">
                        <c:v>22.5</c:v>
                      </c:pt>
                      <c:pt idx="86">
                        <c:v>20.3</c:v>
                      </c:pt>
                      <c:pt idx="87">
                        <c:v>18.899999999999999</c:v>
                      </c:pt>
                      <c:pt idx="88">
                        <c:v>21</c:v>
                      </c:pt>
                      <c:pt idx="89">
                        <c:v>21.1</c:v>
                      </c:pt>
                      <c:pt idx="90">
                        <c:v>22.2</c:v>
                      </c:pt>
                      <c:pt idx="91">
                        <c:v>22.7</c:v>
                      </c:pt>
                      <c:pt idx="92">
                        <c:v>23</c:v>
                      </c:pt>
                      <c:pt idx="93">
                        <c:v>23.3</c:v>
                      </c:pt>
                      <c:pt idx="94">
                        <c:v>22.7</c:v>
                      </c:pt>
                      <c:pt idx="95">
                        <c:v>22.5</c:v>
                      </c:pt>
                      <c:pt idx="96">
                        <c:v>21.9</c:v>
                      </c:pt>
                      <c:pt idx="97">
                        <c:v>23.2</c:v>
                      </c:pt>
                      <c:pt idx="98">
                        <c:v>23.4</c:v>
                      </c:pt>
                      <c:pt idx="99">
                        <c:v>23.5</c:v>
                      </c:pt>
                      <c:pt idx="100">
                        <c:v>23.9</c:v>
                      </c:pt>
                      <c:pt idx="101">
                        <c:v>24</c:v>
                      </c:pt>
                      <c:pt idx="102">
                        <c:v>24.8</c:v>
                      </c:pt>
                      <c:pt idx="103">
                        <c:v>23.7</c:v>
                      </c:pt>
                      <c:pt idx="104">
                        <c:v>23.6</c:v>
                      </c:pt>
                      <c:pt idx="105">
                        <c:v>24.1</c:v>
                      </c:pt>
                      <c:pt idx="106">
                        <c:v>24</c:v>
                      </c:pt>
                      <c:pt idx="107">
                        <c:v>23.8</c:v>
                      </c:pt>
                      <c:pt idx="108">
                        <c:v>24</c:v>
                      </c:pt>
                      <c:pt idx="109">
                        <c:v>23.9</c:v>
                      </c:pt>
                      <c:pt idx="110">
                        <c:v>24</c:v>
                      </c:pt>
                      <c:pt idx="111">
                        <c:v>23.9</c:v>
                      </c:pt>
                      <c:pt idx="112">
                        <c:v>23.6</c:v>
                      </c:pt>
                      <c:pt idx="113">
                        <c:v>23.9</c:v>
                      </c:pt>
                      <c:pt idx="114">
                        <c:v>23.6</c:v>
                      </c:pt>
                      <c:pt idx="115">
                        <c:v>22.6</c:v>
                      </c:pt>
                      <c:pt idx="116">
                        <c:v>22.9</c:v>
                      </c:pt>
                      <c:pt idx="117">
                        <c:v>23</c:v>
                      </c:pt>
                      <c:pt idx="118">
                        <c:v>23.2</c:v>
                      </c:pt>
                      <c:pt idx="119">
                        <c:v>22.3</c:v>
                      </c:pt>
                      <c:pt idx="120">
                        <c:v>21</c:v>
                      </c:pt>
                      <c:pt idx="121">
                        <c:v>22.7</c:v>
                      </c:pt>
                      <c:pt idx="122">
                        <c:v>23.5</c:v>
                      </c:pt>
                      <c:pt idx="123">
                        <c:v>24</c:v>
                      </c:pt>
                      <c:pt idx="124">
                        <c:v>24.1</c:v>
                      </c:pt>
                      <c:pt idx="125">
                        <c:v>23.6</c:v>
                      </c:pt>
                      <c:pt idx="126">
                        <c:v>22.4</c:v>
                      </c:pt>
                      <c:pt idx="127">
                        <c:v>21.9</c:v>
                      </c:pt>
                      <c:pt idx="128">
                        <c:v>20.8</c:v>
                      </c:pt>
                      <c:pt idx="129">
                        <c:v>21.6</c:v>
                      </c:pt>
                      <c:pt idx="130">
                        <c:v>20.100000000000001</c:v>
                      </c:pt>
                      <c:pt idx="131">
                        <c:v>20.3</c:v>
                      </c:pt>
                      <c:pt idx="132">
                        <c:v>19.8</c:v>
                      </c:pt>
                      <c:pt idx="133">
                        <c:v>18.8</c:v>
                      </c:pt>
                      <c:pt idx="134">
                        <c:v>19.600000000000001</c:v>
                      </c:pt>
                      <c:pt idx="135">
                        <c:v>20.399999999999999</c:v>
                      </c:pt>
                      <c:pt idx="136">
                        <c:v>20.7</c:v>
                      </c:pt>
                      <c:pt idx="137">
                        <c:v>19.600000000000001</c:v>
                      </c:pt>
                      <c:pt idx="138">
                        <c:v>18.5</c:v>
                      </c:pt>
                      <c:pt idx="139">
                        <c:v>18.7</c:v>
                      </c:pt>
                      <c:pt idx="140">
                        <c:v>18.5</c:v>
                      </c:pt>
                      <c:pt idx="141">
                        <c:v>20.7</c:v>
                      </c:pt>
                      <c:pt idx="142">
                        <c:v>19.8</c:v>
                      </c:pt>
                      <c:pt idx="143">
                        <c:v>16.8</c:v>
                      </c:pt>
                      <c:pt idx="144">
                        <c:v>15.399999999999999</c:v>
                      </c:pt>
                      <c:pt idx="145">
                        <c:v>13.7</c:v>
                      </c:pt>
                      <c:pt idx="146">
                        <c:v>15.2</c:v>
                      </c:pt>
                      <c:pt idx="147">
                        <c:v>17.399999999999999</c:v>
                      </c:pt>
                      <c:pt idx="148">
                        <c:v>16</c:v>
                      </c:pt>
                      <c:pt idx="149">
                        <c:v>18.3</c:v>
                      </c:pt>
                      <c:pt idx="150">
                        <c:v>17.8</c:v>
                      </c:pt>
                      <c:pt idx="151">
                        <c:v>16.600000000000001</c:v>
                      </c:pt>
                      <c:pt idx="152">
                        <c:v>14.899999999999999</c:v>
                      </c:pt>
                      <c:pt idx="153">
                        <c:v>15.5</c:v>
                      </c:pt>
                      <c:pt idx="154">
                        <c:v>15.2</c:v>
                      </c:pt>
                      <c:pt idx="155">
                        <c:v>15.399999999999999</c:v>
                      </c:pt>
                      <c:pt idx="156">
                        <c:v>16.100000000000001</c:v>
                      </c:pt>
                      <c:pt idx="157">
                        <c:v>17.2</c:v>
                      </c:pt>
                      <c:pt idx="158">
                        <c:v>17.5</c:v>
                      </c:pt>
                      <c:pt idx="159">
                        <c:v>16.399999999999999</c:v>
                      </c:pt>
                      <c:pt idx="160">
                        <c:v>12.7</c:v>
                      </c:pt>
                      <c:pt idx="161">
                        <c:v>14.2</c:v>
                      </c:pt>
                      <c:pt idx="162">
                        <c:v>15.899999999999999</c:v>
                      </c:pt>
                      <c:pt idx="163">
                        <c:v>17.2</c:v>
                      </c:pt>
                      <c:pt idx="164">
                        <c:v>17.5</c:v>
                      </c:pt>
                      <c:pt idx="165">
                        <c:v>16.399999999999999</c:v>
                      </c:pt>
                      <c:pt idx="166">
                        <c:v>16.2</c:v>
                      </c:pt>
                      <c:pt idx="167">
                        <c:v>14.2</c:v>
                      </c:pt>
                      <c:pt idx="168">
                        <c:v>14.2</c:v>
                      </c:pt>
                      <c:pt idx="169">
                        <c:v>12.899999999999999</c:v>
                      </c:pt>
                      <c:pt idx="170">
                        <c:v>13.3</c:v>
                      </c:pt>
                      <c:pt idx="171">
                        <c:v>10.1</c:v>
                      </c:pt>
                      <c:pt idx="172">
                        <c:v>11</c:v>
                      </c:pt>
                      <c:pt idx="173">
                        <c:v>12</c:v>
                      </c:pt>
                      <c:pt idx="174">
                        <c:v>11.399999999999999</c:v>
                      </c:pt>
                      <c:pt idx="175">
                        <c:v>15</c:v>
                      </c:pt>
                      <c:pt idx="176">
                        <c:v>15.7</c:v>
                      </c:pt>
                      <c:pt idx="177">
                        <c:v>11.3</c:v>
                      </c:pt>
                      <c:pt idx="178">
                        <c:v>9</c:v>
                      </c:pt>
                      <c:pt idx="179">
                        <c:v>8.5</c:v>
                      </c:pt>
                      <c:pt idx="180">
                        <c:v>9.5</c:v>
                      </c:pt>
                      <c:pt idx="181">
                        <c:v>10.5</c:v>
                      </c:pt>
                      <c:pt idx="182">
                        <c:v>12.2</c:v>
                      </c:pt>
                      <c:pt idx="183">
                        <c:v>12</c:v>
                      </c:pt>
                      <c:pt idx="184">
                        <c:v>11.100000000000001</c:v>
                      </c:pt>
                      <c:pt idx="185">
                        <c:v>8.6</c:v>
                      </c:pt>
                      <c:pt idx="186">
                        <c:v>11.600000000000001</c:v>
                      </c:pt>
                      <c:pt idx="187">
                        <c:v>12.600000000000001</c:v>
                      </c:pt>
                      <c:pt idx="188">
                        <c:v>10.8</c:v>
                      </c:pt>
                      <c:pt idx="189">
                        <c:v>6.6999999999999993</c:v>
                      </c:pt>
                      <c:pt idx="190">
                        <c:v>6.8000000000000007</c:v>
                      </c:pt>
                      <c:pt idx="191">
                        <c:v>12.2</c:v>
                      </c:pt>
                      <c:pt idx="192">
                        <c:v>13.899999999999999</c:v>
                      </c:pt>
                      <c:pt idx="193">
                        <c:v>11.100000000000001</c:v>
                      </c:pt>
                      <c:pt idx="194">
                        <c:v>7.3000000000000007</c:v>
                      </c:pt>
                      <c:pt idx="195">
                        <c:v>5.3000000000000007</c:v>
                      </c:pt>
                      <c:pt idx="196">
                        <c:v>6.1999999999999993</c:v>
                      </c:pt>
                      <c:pt idx="197">
                        <c:v>7.6999999999999993</c:v>
                      </c:pt>
                      <c:pt idx="198">
                        <c:v>8.1</c:v>
                      </c:pt>
                      <c:pt idx="199">
                        <c:v>8.6999999999999993</c:v>
                      </c:pt>
                      <c:pt idx="200">
                        <c:v>11.100000000000001</c:v>
                      </c:pt>
                      <c:pt idx="201">
                        <c:v>13.899999999999999</c:v>
                      </c:pt>
                      <c:pt idx="202">
                        <c:v>14.2</c:v>
                      </c:pt>
                      <c:pt idx="203">
                        <c:v>14.899999999999999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CF3-405D-A9FD-EB69A63CC79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(-5℃)'!$D$1:$D$2</c15:sqref>
                        </c15:formulaRef>
                      </c:ext>
                    </c:extLst>
                    <c:strCache>
                      <c:ptCount val="2"/>
                      <c:pt idx="0">
                        <c:v>水俣</c:v>
                      </c:pt>
                      <c:pt idx="1">
                        <c:v>平均気温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(-5℃)'!$D$3:$D$206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14.3</c:v>
                      </c:pt>
                      <c:pt idx="1">
                        <c:v>15.8</c:v>
                      </c:pt>
                      <c:pt idx="2">
                        <c:v>18.3</c:v>
                      </c:pt>
                      <c:pt idx="3">
                        <c:v>19.399999999999999</c:v>
                      </c:pt>
                      <c:pt idx="4">
                        <c:v>21.6</c:v>
                      </c:pt>
                      <c:pt idx="5">
                        <c:v>20.9</c:v>
                      </c:pt>
                      <c:pt idx="6">
                        <c:v>20</c:v>
                      </c:pt>
                      <c:pt idx="7">
                        <c:v>21.8</c:v>
                      </c:pt>
                      <c:pt idx="8">
                        <c:v>20.7</c:v>
                      </c:pt>
                      <c:pt idx="9">
                        <c:v>21.1</c:v>
                      </c:pt>
                      <c:pt idx="10">
                        <c:v>21.6</c:v>
                      </c:pt>
                      <c:pt idx="11">
                        <c:v>19.7</c:v>
                      </c:pt>
                      <c:pt idx="12">
                        <c:v>19.7</c:v>
                      </c:pt>
                      <c:pt idx="13">
                        <c:v>18.2</c:v>
                      </c:pt>
                      <c:pt idx="14">
                        <c:v>17.8</c:v>
                      </c:pt>
                      <c:pt idx="15">
                        <c:v>19.100000000000001</c:v>
                      </c:pt>
                      <c:pt idx="16">
                        <c:v>21</c:v>
                      </c:pt>
                      <c:pt idx="17">
                        <c:v>22.5</c:v>
                      </c:pt>
                      <c:pt idx="18">
                        <c:v>22.7</c:v>
                      </c:pt>
                      <c:pt idx="19">
                        <c:v>20.399999999999999</c:v>
                      </c:pt>
                      <c:pt idx="20">
                        <c:v>19.899999999999999</c:v>
                      </c:pt>
                      <c:pt idx="21">
                        <c:v>17.899999999999999</c:v>
                      </c:pt>
                      <c:pt idx="22">
                        <c:v>16.899999999999999</c:v>
                      </c:pt>
                      <c:pt idx="23">
                        <c:v>18.8</c:v>
                      </c:pt>
                      <c:pt idx="24">
                        <c:v>21.3</c:v>
                      </c:pt>
                      <c:pt idx="25">
                        <c:v>22.7</c:v>
                      </c:pt>
                      <c:pt idx="26">
                        <c:v>22.3</c:v>
                      </c:pt>
                      <c:pt idx="27">
                        <c:v>20.2</c:v>
                      </c:pt>
                      <c:pt idx="28">
                        <c:v>20.8</c:v>
                      </c:pt>
                      <c:pt idx="29">
                        <c:v>20.6</c:v>
                      </c:pt>
                      <c:pt idx="30">
                        <c:v>20.5</c:v>
                      </c:pt>
                      <c:pt idx="31">
                        <c:v>20.9</c:v>
                      </c:pt>
                      <c:pt idx="32">
                        <c:v>22.1</c:v>
                      </c:pt>
                      <c:pt idx="33">
                        <c:v>23.5</c:v>
                      </c:pt>
                      <c:pt idx="34">
                        <c:v>22.4</c:v>
                      </c:pt>
                      <c:pt idx="35">
                        <c:v>20.8</c:v>
                      </c:pt>
                      <c:pt idx="36">
                        <c:v>22.2</c:v>
                      </c:pt>
                      <c:pt idx="37">
                        <c:v>23.3</c:v>
                      </c:pt>
                      <c:pt idx="38">
                        <c:v>22.5</c:v>
                      </c:pt>
                      <c:pt idx="39">
                        <c:v>23.6</c:v>
                      </c:pt>
                      <c:pt idx="40">
                        <c:v>24.4</c:v>
                      </c:pt>
                      <c:pt idx="41">
                        <c:v>25.8</c:v>
                      </c:pt>
                      <c:pt idx="42">
                        <c:v>25.4</c:v>
                      </c:pt>
                      <c:pt idx="43">
                        <c:v>23.9</c:v>
                      </c:pt>
                      <c:pt idx="44">
                        <c:v>24.7</c:v>
                      </c:pt>
                      <c:pt idx="45">
                        <c:v>27.6</c:v>
                      </c:pt>
                      <c:pt idx="46">
                        <c:v>26.8</c:v>
                      </c:pt>
                      <c:pt idx="47">
                        <c:v>22.9</c:v>
                      </c:pt>
                      <c:pt idx="48">
                        <c:v>23.9</c:v>
                      </c:pt>
                      <c:pt idx="49">
                        <c:v>23.1</c:v>
                      </c:pt>
                      <c:pt idx="50">
                        <c:v>24.9</c:v>
                      </c:pt>
                      <c:pt idx="51">
                        <c:v>22.9</c:v>
                      </c:pt>
                      <c:pt idx="52">
                        <c:v>21.7</c:v>
                      </c:pt>
                      <c:pt idx="53">
                        <c:v>21.2</c:v>
                      </c:pt>
                      <c:pt idx="54">
                        <c:v>23.4</c:v>
                      </c:pt>
                      <c:pt idx="55">
                        <c:v>24.8</c:v>
                      </c:pt>
                      <c:pt idx="56">
                        <c:v>25.9</c:v>
                      </c:pt>
                      <c:pt idx="57">
                        <c:v>27.3</c:v>
                      </c:pt>
                      <c:pt idx="58">
                        <c:v>26.6</c:v>
                      </c:pt>
                      <c:pt idx="59">
                        <c:v>25</c:v>
                      </c:pt>
                      <c:pt idx="60">
                        <c:v>25.6</c:v>
                      </c:pt>
                      <c:pt idx="61">
                        <c:v>23.4</c:v>
                      </c:pt>
                      <c:pt idx="62">
                        <c:v>23.7</c:v>
                      </c:pt>
                      <c:pt idx="63">
                        <c:v>22.9</c:v>
                      </c:pt>
                      <c:pt idx="64">
                        <c:v>23.4</c:v>
                      </c:pt>
                      <c:pt idx="65">
                        <c:v>22.8</c:v>
                      </c:pt>
                      <c:pt idx="66">
                        <c:v>25.3</c:v>
                      </c:pt>
                      <c:pt idx="67">
                        <c:v>24.1</c:v>
                      </c:pt>
                      <c:pt idx="68">
                        <c:v>26.6</c:v>
                      </c:pt>
                      <c:pt idx="69">
                        <c:v>26.8</c:v>
                      </c:pt>
                      <c:pt idx="70">
                        <c:v>25.8</c:v>
                      </c:pt>
                      <c:pt idx="71">
                        <c:v>24.1</c:v>
                      </c:pt>
                      <c:pt idx="72">
                        <c:v>25.1</c:v>
                      </c:pt>
                      <c:pt idx="73">
                        <c:v>26.3</c:v>
                      </c:pt>
                      <c:pt idx="74">
                        <c:v>25.9</c:v>
                      </c:pt>
                      <c:pt idx="75">
                        <c:v>27.3</c:v>
                      </c:pt>
                      <c:pt idx="76">
                        <c:v>23.8</c:v>
                      </c:pt>
                      <c:pt idx="77">
                        <c:v>21.7</c:v>
                      </c:pt>
                      <c:pt idx="78">
                        <c:v>20.9</c:v>
                      </c:pt>
                      <c:pt idx="79">
                        <c:v>23.9</c:v>
                      </c:pt>
                      <c:pt idx="80">
                        <c:v>24.6</c:v>
                      </c:pt>
                      <c:pt idx="81">
                        <c:v>27</c:v>
                      </c:pt>
                      <c:pt idx="82">
                        <c:v>28.1</c:v>
                      </c:pt>
                      <c:pt idx="83">
                        <c:v>28.1</c:v>
                      </c:pt>
                      <c:pt idx="84">
                        <c:v>27.7</c:v>
                      </c:pt>
                      <c:pt idx="85">
                        <c:v>27.5</c:v>
                      </c:pt>
                      <c:pt idx="86">
                        <c:v>25.3</c:v>
                      </c:pt>
                      <c:pt idx="87">
                        <c:v>23.9</c:v>
                      </c:pt>
                      <c:pt idx="88">
                        <c:v>26</c:v>
                      </c:pt>
                      <c:pt idx="89">
                        <c:v>26.1</c:v>
                      </c:pt>
                      <c:pt idx="90">
                        <c:v>27.2</c:v>
                      </c:pt>
                      <c:pt idx="91">
                        <c:v>27.7</c:v>
                      </c:pt>
                      <c:pt idx="92">
                        <c:v>28</c:v>
                      </c:pt>
                      <c:pt idx="93">
                        <c:v>28.3</c:v>
                      </c:pt>
                      <c:pt idx="94">
                        <c:v>27.7</c:v>
                      </c:pt>
                      <c:pt idx="95">
                        <c:v>27.5</c:v>
                      </c:pt>
                      <c:pt idx="96">
                        <c:v>26.9</c:v>
                      </c:pt>
                      <c:pt idx="97">
                        <c:v>28.2</c:v>
                      </c:pt>
                      <c:pt idx="98">
                        <c:v>28.4</c:v>
                      </c:pt>
                      <c:pt idx="99">
                        <c:v>28.5</c:v>
                      </c:pt>
                      <c:pt idx="100">
                        <c:v>28.9</c:v>
                      </c:pt>
                      <c:pt idx="101">
                        <c:v>29</c:v>
                      </c:pt>
                      <c:pt idx="102">
                        <c:v>29.8</c:v>
                      </c:pt>
                      <c:pt idx="103">
                        <c:v>28.7</c:v>
                      </c:pt>
                      <c:pt idx="104">
                        <c:v>28.6</c:v>
                      </c:pt>
                      <c:pt idx="105">
                        <c:v>29.1</c:v>
                      </c:pt>
                      <c:pt idx="106">
                        <c:v>29</c:v>
                      </c:pt>
                      <c:pt idx="107">
                        <c:v>28.8</c:v>
                      </c:pt>
                      <c:pt idx="108">
                        <c:v>29</c:v>
                      </c:pt>
                      <c:pt idx="109">
                        <c:v>28.9</c:v>
                      </c:pt>
                      <c:pt idx="110">
                        <c:v>29</c:v>
                      </c:pt>
                      <c:pt idx="111">
                        <c:v>28.9</c:v>
                      </c:pt>
                      <c:pt idx="112">
                        <c:v>28.6</c:v>
                      </c:pt>
                      <c:pt idx="113">
                        <c:v>28.9</c:v>
                      </c:pt>
                      <c:pt idx="114">
                        <c:v>28.6</c:v>
                      </c:pt>
                      <c:pt idx="115">
                        <c:v>27.6</c:v>
                      </c:pt>
                      <c:pt idx="116">
                        <c:v>27.9</c:v>
                      </c:pt>
                      <c:pt idx="117">
                        <c:v>28</c:v>
                      </c:pt>
                      <c:pt idx="118">
                        <c:v>28.2</c:v>
                      </c:pt>
                      <c:pt idx="119">
                        <c:v>27.3</c:v>
                      </c:pt>
                      <c:pt idx="120">
                        <c:v>26</c:v>
                      </c:pt>
                      <c:pt idx="121">
                        <c:v>27.7</c:v>
                      </c:pt>
                      <c:pt idx="122">
                        <c:v>28.5</c:v>
                      </c:pt>
                      <c:pt idx="123">
                        <c:v>29</c:v>
                      </c:pt>
                      <c:pt idx="124">
                        <c:v>29.1</c:v>
                      </c:pt>
                      <c:pt idx="125">
                        <c:v>28.6</c:v>
                      </c:pt>
                      <c:pt idx="126">
                        <c:v>27.4</c:v>
                      </c:pt>
                      <c:pt idx="127">
                        <c:v>26.9</c:v>
                      </c:pt>
                      <c:pt idx="128">
                        <c:v>25.8</c:v>
                      </c:pt>
                      <c:pt idx="129">
                        <c:v>26.6</c:v>
                      </c:pt>
                      <c:pt idx="130">
                        <c:v>25.1</c:v>
                      </c:pt>
                      <c:pt idx="131">
                        <c:v>25.3</c:v>
                      </c:pt>
                      <c:pt idx="132">
                        <c:v>24.8</c:v>
                      </c:pt>
                      <c:pt idx="133">
                        <c:v>23.8</c:v>
                      </c:pt>
                      <c:pt idx="134">
                        <c:v>24.6</c:v>
                      </c:pt>
                      <c:pt idx="135">
                        <c:v>25.4</c:v>
                      </c:pt>
                      <c:pt idx="136">
                        <c:v>25.7</c:v>
                      </c:pt>
                      <c:pt idx="137">
                        <c:v>24.6</c:v>
                      </c:pt>
                      <c:pt idx="138">
                        <c:v>23.5</c:v>
                      </c:pt>
                      <c:pt idx="139">
                        <c:v>23.7</c:v>
                      </c:pt>
                      <c:pt idx="140">
                        <c:v>23.5</c:v>
                      </c:pt>
                      <c:pt idx="141">
                        <c:v>25.7</c:v>
                      </c:pt>
                      <c:pt idx="142">
                        <c:v>24.8</c:v>
                      </c:pt>
                      <c:pt idx="143">
                        <c:v>21.8</c:v>
                      </c:pt>
                      <c:pt idx="144">
                        <c:v>20.399999999999999</c:v>
                      </c:pt>
                      <c:pt idx="145">
                        <c:v>18.7</c:v>
                      </c:pt>
                      <c:pt idx="146">
                        <c:v>20.2</c:v>
                      </c:pt>
                      <c:pt idx="147">
                        <c:v>22.4</c:v>
                      </c:pt>
                      <c:pt idx="148">
                        <c:v>21</c:v>
                      </c:pt>
                      <c:pt idx="149">
                        <c:v>23.3</c:v>
                      </c:pt>
                      <c:pt idx="150">
                        <c:v>22.8</c:v>
                      </c:pt>
                      <c:pt idx="151">
                        <c:v>21.6</c:v>
                      </c:pt>
                      <c:pt idx="152">
                        <c:v>19.899999999999999</c:v>
                      </c:pt>
                      <c:pt idx="153">
                        <c:v>20.5</c:v>
                      </c:pt>
                      <c:pt idx="154">
                        <c:v>20.2</c:v>
                      </c:pt>
                      <c:pt idx="155">
                        <c:v>20.399999999999999</c:v>
                      </c:pt>
                      <c:pt idx="156">
                        <c:v>21.1</c:v>
                      </c:pt>
                      <c:pt idx="157">
                        <c:v>22.2</c:v>
                      </c:pt>
                      <c:pt idx="158">
                        <c:v>22.5</c:v>
                      </c:pt>
                      <c:pt idx="159">
                        <c:v>21.4</c:v>
                      </c:pt>
                      <c:pt idx="160">
                        <c:v>17.7</c:v>
                      </c:pt>
                      <c:pt idx="161">
                        <c:v>19.2</c:v>
                      </c:pt>
                      <c:pt idx="162">
                        <c:v>20.9</c:v>
                      </c:pt>
                      <c:pt idx="163">
                        <c:v>22.2</c:v>
                      </c:pt>
                      <c:pt idx="164">
                        <c:v>22.5</c:v>
                      </c:pt>
                      <c:pt idx="165">
                        <c:v>21.4</c:v>
                      </c:pt>
                      <c:pt idx="166">
                        <c:v>21.2</c:v>
                      </c:pt>
                      <c:pt idx="167">
                        <c:v>19.2</c:v>
                      </c:pt>
                      <c:pt idx="168">
                        <c:v>19.2</c:v>
                      </c:pt>
                      <c:pt idx="169">
                        <c:v>17.899999999999999</c:v>
                      </c:pt>
                      <c:pt idx="170">
                        <c:v>18.3</c:v>
                      </c:pt>
                      <c:pt idx="171">
                        <c:v>15.1</c:v>
                      </c:pt>
                      <c:pt idx="172">
                        <c:v>16</c:v>
                      </c:pt>
                      <c:pt idx="173">
                        <c:v>17</c:v>
                      </c:pt>
                      <c:pt idx="174">
                        <c:v>16.399999999999999</c:v>
                      </c:pt>
                      <c:pt idx="175">
                        <c:v>20</c:v>
                      </c:pt>
                      <c:pt idx="176">
                        <c:v>20.7</c:v>
                      </c:pt>
                      <c:pt idx="177">
                        <c:v>16.3</c:v>
                      </c:pt>
                      <c:pt idx="178">
                        <c:v>14</c:v>
                      </c:pt>
                      <c:pt idx="179">
                        <c:v>13.5</c:v>
                      </c:pt>
                      <c:pt idx="180">
                        <c:v>14.5</c:v>
                      </c:pt>
                      <c:pt idx="181">
                        <c:v>15.5</c:v>
                      </c:pt>
                      <c:pt idx="182">
                        <c:v>17.2</c:v>
                      </c:pt>
                      <c:pt idx="183">
                        <c:v>17</c:v>
                      </c:pt>
                      <c:pt idx="184">
                        <c:v>16.100000000000001</c:v>
                      </c:pt>
                      <c:pt idx="185">
                        <c:v>13.6</c:v>
                      </c:pt>
                      <c:pt idx="186">
                        <c:v>16.600000000000001</c:v>
                      </c:pt>
                      <c:pt idx="187">
                        <c:v>17.600000000000001</c:v>
                      </c:pt>
                      <c:pt idx="188">
                        <c:v>15.8</c:v>
                      </c:pt>
                      <c:pt idx="189">
                        <c:v>11.7</c:v>
                      </c:pt>
                      <c:pt idx="190">
                        <c:v>11.8</c:v>
                      </c:pt>
                      <c:pt idx="191">
                        <c:v>17.2</c:v>
                      </c:pt>
                      <c:pt idx="192">
                        <c:v>18.899999999999999</c:v>
                      </c:pt>
                      <c:pt idx="193">
                        <c:v>16.100000000000001</c:v>
                      </c:pt>
                      <c:pt idx="194">
                        <c:v>12.3</c:v>
                      </c:pt>
                      <c:pt idx="195">
                        <c:v>10.3</c:v>
                      </c:pt>
                      <c:pt idx="196">
                        <c:v>11.2</c:v>
                      </c:pt>
                      <c:pt idx="197">
                        <c:v>12.7</c:v>
                      </c:pt>
                      <c:pt idx="198">
                        <c:v>13.1</c:v>
                      </c:pt>
                      <c:pt idx="199">
                        <c:v>13.7</c:v>
                      </c:pt>
                      <c:pt idx="200">
                        <c:v>16.100000000000001</c:v>
                      </c:pt>
                      <c:pt idx="201">
                        <c:v>18.899999999999999</c:v>
                      </c:pt>
                      <c:pt idx="202">
                        <c:v>19.2</c:v>
                      </c:pt>
                      <c:pt idx="203">
                        <c:v>19.899999999999999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CF3-405D-A9FD-EB69A63CC792}"/>
                  </c:ext>
                </c:extLst>
              </c15:ser>
            </c15:filteredLineSeries>
          </c:ext>
        </c:extLst>
      </c:lineChart>
      <c:dateAx>
        <c:axId val="636116472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5816"/>
        <c:crosses val="autoZero"/>
        <c:auto val="1"/>
        <c:lblOffset val="100"/>
        <c:baseTimeUnit val="days"/>
      </c:dateAx>
      <c:valAx>
        <c:axId val="63611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6472"/>
        <c:crosses val="autoZero"/>
        <c:crossBetween val="between"/>
      </c:valAx>
      <c:valAx>
        <c:axId val="636111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1552"/>
        <c:crosses val="max"/>
        <c:crossBetween val="between"/>
      </c:valAx>
      <c:dateAx>
        <c:axId val="636111552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636111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600"/>
              <a:t>生育積算温度と気象（田浦）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'data (-5℃)'!$I$1:$I$2</c:f>
              <c:strCache>
                <c:ptCount val="2"/>
                <c:pt idx="0">
                  <c:v>田浦</c:v>
                </c:pt>
                <c:pt idx="1">
                  <c:v>降水量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(-5℃)'!$I$3:$I$206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7.5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16.5</c:v>
                </c:pt>
                <c:pt idx="17">
                  <c:v>129</c:v>
                </c:pt>
                <c:pt idx="18">
                  <c:v>0</c:v>
                </c:pt>
                <c:pt idx="19">
                  <c:v>77.5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1.5</c:v>
                </c:pt>
                <c:pt idx="33">
                  <c:v>0</c:v>
                </c:pt>
                <c:pt idx="34">
                  <c:v>0</c:v>
                </c:pt>
                <c:pt idx="35">
                  <c:v>1.5</c:v>
                </c:pt>
                <c:pt idx="36">
                  <c:v>0.5</c:v>
                </c:pt>
                <c:pt idx="37">
                  <c:v>0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109</c:v>
                </c:pt>
                <c:pt idx="44">
                  <c:v>27.5</c:v>
                </c:pt>
                <c:pt idx="45">
                  <c:v>10.5</c:v>
                </c:pt>
                <c:pt idx="46">
                  <c:v>2</c:v>
                </c:pt>
                <c:pt idx="47">
                  <c:v>9.5</c:v>
                </c:pt>
                <c:pt idx="48">
                  <c:v>0</c:v>
                </c:pt>
                <c:pt idx="49">
                  <c:v>10.5</c:v>
                </c:pt>
                <c:pt idx="50">
                  <c:v>5</c:v>
                </c:pt>
                <c:pt idx="51">
                  <c:v>49.5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3.5</c:v>
                </c:pt>
                <c:pt idx="58">
                  <c:v>1.5</c:v>
                </c:pt>
                <c:pt idx="59">
                  <c:v>117.5</c:v>
                </c:pt>
                <c:pt idx="60">
                  <c:v>12.5</c:v>
                </c:pt>
                <c:pt idx="61">
                  <c:v>8.5</c:v>
                </c:pt>
                <c:pt idx="62">
                  <c:v>106.5</c:v>
                </c:pt>
                <c:pt idx="63">
                  <c:v>0</c:v>
                </c:pt>
                <c:pt idx="64">
                  <c:v>0</c:v>
                </c:pt>
                <c:pt idx="65">
                  <c:v>106.5</c:v>
                </c:pt>
                <c:pt idx="66">
                  <c:v>359</c:v>
                </c:pt>
                <c:pt idx="67">
                  <c:v>30.5</c:v>
                </c:pt>
                <c:pt idx="68">
                  <c:v>60.5</c:v>
                </c:pt>
                <c:pt idx="69">
                  <c:v>61</c:v>
                </c:pt>
                <c:pt idx="70">
                  <c:v>19</c:v>
                </c:pt>
                <c:pt idx="71">
                  <c:v>34.5</c:v>
                </c:pt>
                <c:pt idx="72">
                  <c:v>48</c:v>
                </c:pt>
                <c:pt idx="73">
                  <c:v>138</c:v>
                </c:pt>
                <c:pt idx="74">
                  <c:v>9.5</c:v>
                </c:pt>
                <c:pt idx="75">
                  <c:v>0</c:v>
                </c:pt>
                <c:pt idx="76">
                  <c:v>63.5</c:v>
                </c:pt>
                <c:pt idx="77">
                  <c:v>1</c:v>
                </c:pt>
                <c:pt idx="78">
                  <c:v>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16.5</c:v>
                </c:pt>
                <c:pt idx="84">
                  <c:v>0.5</c:v>
                </c:pt>
                <c:pt idx="85">
                  <c:v>0</c:v>
                </c:pt>
                <c:pt idx="86">
                  <c:v>112</c:v>
                </c:pt>
                <c:pt idx="87">
                  <c:v>9.5</c:v>
                </c:pt>
                <c:pt idx="88">
                  <c:v>7</c:v>
                </c:pt>
                <c:pt idx="89">
                  <c:v>16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</c:v>
                </c:pt>
                <c:pt idx="104">
                  <c:v>10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3</c:v>
                </c:pt>
                <c:pt idx="120">
                  <c:v>6</c:v>
                </c:pt>
                <c:pt idx="121">
                  <c:v>1</c:v>
                </c:pt>
                <c:pt idx="122">
                  <c:v>0</c:v>
                </c:pt>
                <c:pt idx="123">
                  <c:v>1.5</c:v>
                </c:pt>
                <c:pt idx="124">
                  <c:v>0</c:v>
                </c:pt>
                <c:pt idx="125">
                  <c:v>0</c:v>
                </c:pt>
                <c:pt idx="126">
                  <c:v>26</c:v>
                </c:pt>
                <c:pt idx="127">
                  <c:v>0.5</c:v>
                </c:pt>
                <c:pt idx="128">
                  <c:v>0</c:v>
                </c:pt>
                <c:pt idx="129">
                  <c:v>0</c:v>
                </c:pt>
                <c:pt idx="130">
                  <c:v>34</c:v>
                </c:pt>
                <c:pt idx="131">
                  <c:v>26</c:v>
                </c:pt>
                <c:pt idx="132">
                  <c:v>0</c:v>
                </c:pt>
                <c:pt idx="133">
                  <c:v>3</c:v>
                </c:pt>
                <c:pt idx="134">
                  <c:v>5.5</c:v>
                </c:pt>
                <c:pt idx="135">
                  <c:v>25.5</c:v>
                </c:pt>
                <c:pt idx="136">
                  <c:v>45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12.5</c:v>
                </c:pt>
                <c:pt idx="141">
                  <c:v>108.5</c:v>
                </c:pt>
                <c:pt idx="142">
                  <c:v>21.5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93</c:v>
                </c:pt>
                <c:pt idx="149">
                  <c:v>14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3.5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7.5</c:v>
                </c:pt>
                <c:pt idx="171">
                  <c:v>23.5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41</c:v>
                </c:pt>
                <c:pt idx="177">
                  <c:v>8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28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</c:v>
                </c:pt>
                <c:pt idx="192">
                  <c:v>18.5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A-4F22-B0C7-78B9ECDE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6111552"/>
        <c:axId val="63611122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'data (-5℃)'!$G$1:$G$2</c15:sqref>
                        </c15:formulaRef>
                      </c:ext>
                    </c:extLst>
                    <c:strCache>
                      <c:ptCount val="2"/>
                      <c:pt idx="0">
                        <c:v>水俣</c:v>
                      </c:pt>
                      <c:pt idx="1">
                        <c:v>降水量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solidFill>
                      <a:srgbClr val="92D050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(-5℃)'!$G$3:$G$206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0.5</c:v>
                      </c:pt>
                      <c:pt idx="5">
                        <c:v>100.5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1.5</c:v>
                      </c:pt>
                      <c:pt idx="11">
                        <c:v>18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28</c:v>
                      </c:pt>
                      <c:pt idx="17">
                        <c:v>119</c:v>
                      </c:pt>
                      <c:pt idx="18">
                        <c:v>1.5</c:v>
                      </c:pt>
                      <c:pt idx="19">
                        <c:v>118.5</c:v>
                      </c:pt>
                      <c:pt idx="20">
                        <c:v>1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3.5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0.5</c:v>
                      </c:pt>
                      <c:pt idx="32">
                        <c:v>2</c:v>
                      </c:pt>
                      <c:pt idx="33">
                        <c:v>0.5</c:v>
                      </c:pt>
                      <c:pt idx="34">
                        <c:v>0</c:v>
                      </c:pt>
                      <c:pt idx="35">
                        <c:v>6</c:v>
                      </c:pt>
                      <c:pt idx="36">
                        <c:v>0.5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93</c:v>
                      </c:pt>
                      <c:pt idx="44">
                        <c:v>34</c:v>
                      </c:pt>
                      <c:pt idx="45">
                        <c:v>3.5</c:v>
                      </c:pt>
                      <c:pt idx="46">
                        <c:v>2</c:v>
                      </c:pt>
                      <c:pt idx="47">
                        <c:v>14.5</c:v>
                      </c:pt>
                      <c:pt idx="48">
                        <c:v>0.5</c:v>
                      </c:pt>
                      <c:pt idx="49">
                        <c:v>8.5</c:v>
                      </c:pt>
                      <c:pt idx="50">
                        <c:v>2</c:v>
                      </c:pt>
                      <c:pt idx="51">
                        <c:v>44.5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0.5</c:v>
                      </c:pt>
                      <c:pt idx="58">
                        <c:v>2</c:v>
                      </c:pt>
                      <c:pt idx="59">
                        <c:v>94.5</c:v>
                      </c:pt>
                      <c:pt idx="60">
                        <c:v>17.5</c:v>
                      </c:pt>
                      <c:pt idx="61">
                        <c:v>12</c:v>
                      </c:pt>
                      <c:pt idx="62">
                        <c:v>132.5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145.5</c:v>
                      </c:pt>
                      <c:pt idx="66">
                        <c:v>367.5</c:v>
                      </c:pt>
                      <c:pt idx="67">
                        <c:v>50</c:v>
                      </c:pt>
                      <c:pt idx="68">
                        <c:v>114</c:v>
                      </c:pt>
                      <c:pt idx="69">
                        <c:v>106</c:v>
                      </c:pt>
                      <c:pt idx="70">
                        <c:v>19.5</c:v>
                      </c:pt>
                      <c:pt idx="71">
                        <c:v>35</c:v>
                      </c:pt>
                      <c:pt idx="72">
                        <c:v>70.5</c:v>
                      </c:pt>
                      <c:pt idx="73">
                        <c:v>42.5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44.5</c:v>
                      </c:pt>
                      <c:pt idx="77">
                        <c:v>4</c:v>
                      </c:pt>
                      <c:pt idx="78">
                        <c:v>22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3.5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99.5</c:v>
                      </c:pt>
                      <c:pt idx="87">
                        <c:v>4.5</c:v>
                      </c:pt>
                      <c:pt idx="88">
                        <c:v>16.5</c:v>
                      </c:pt>
                      <c:pt idx="89">
                        <c:v>18.5</c:v>
                      </c:pt>
                      <c:pt idx="90">
                        <c:v>0.5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0.5</c:v>
                      </c:pt>
                      <c:pt idx="102">
                        <c:v>0</c:v>
                      </c:pt>
                      <c:pt idx="103">
                        <c:v>6</c:v>
                      </c:pt>
                      <c:pt idx="104">
                        <c:v>9.5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</c:v>
                      </c:pt>
                      <c:pt idx="118">
                        <c:v>3.5</c:v>
                      </c:pt>
                      <c:pt idx="119">
                        <c:v>8</c:v>
                      </c:pt>
                      <c:pt idx="120">
                        <c:v>10.5</c:v>
                      </c:pt>
                      <c:pt idx="121">
                        <c:v>1.5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0.5</c:v>
                      </c:pt>
                      <c:pt idx="126">
                        <c:v>33.5</c:v>
                      </c:pt>
                      <c:pt idx="127">
                        <c:v>5.5</c:v>
                      </c:pt>
                      <c:pt idx="128">
                        <c:v>2</c:v>
                      </c:pt>
                      <c:pt idx="129">
                        <c:v>3</c:v>
                      </c:pt>
                      <c:pt idx="130">
                        <c:v>46.5</c:v>
                      </c:pt>
                      <c:pt idx="131">
                        <c:v>40.5</c:v>
                      </c:pt>
                      <c:pt idx="132">
                        <c:v>0</c:v>
                      </c:pt>
                      <c:pt idx="133">
                        <c:v>3</c:v>
                      </c:pt>
                      <c:pt idx="134">
                        <c:v>14.5</c:v>
                      </c:pt>
                      <c:pt idx="135">
                        <c:v>5.5</c:v>
                      </c:pt>
                      <c:pt idx="136">
                        <c:v>57.5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3.5</c:v>
                      </c:pt>
                      <c:pt idx="140">
                        <c:v>24</c:v>
                      </c:pt>
                      <c:pt idx="141">
                        <c:v>16</c:v>
                      </c:pt>
                      <c:pt idx="142">
                        <c:v>9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97.5</c:v>
                      </c:pt>
                      <c:pt idx="149">
                        <c:v>11.5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4.5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7</c:v>
                      </c:pt>
                      <c:pt idx="171">
                        <c:v>19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33.5</c:v>
                      </c:pt>
                      <c:pt idx="177">
                        <c:v>8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6</c:v>
                      </c:pt>
                      <c:pt idx="187">
                        <c:v>29.5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10</c:v>
                      </c:pt>
                      <c:pt idx="192">
                        <c:v>21</c:v>
                      </c:pt>
                      <c:pt idx="193">
                        <c:v>0.5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46A-4F22-B0C7-78B9ECDE32F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'data (-5℃)'!$E$1:$E$2</c:f>
              <c:strCache>
                <c:ptCount val="2"/>
                <c:pt idx="0">
                  <c:v>水俣</c:v>
                </c:pt>
                <c:pt idx="1">
                  <c:v>平均気温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(-5℃)'!$E$3:$E$206</c:f>
            </c:numRef>
          </c:val>
          <c:smooth val="0"/>
          <c:extLst>
            <c:ext xmlns:c16="http://schemas.microsoft.com/office/drawing/2014/chart" uri="{C3380CC4-5D6E-409C-BE32-E72D297353CC}">
              <c16:uniqueId val="{00000002-F46A-4F22-B0C7-78B9ECDE32FA}"/>
            </c:ext>
          </c:extLst>
        </c:ser>
        <c:ser>
          <c:idx val="4"/>
          <c:order val="4"/>
          <c:tx>
            <c:strRef>
              <c:f>'data (-5℃)'!$F$1:$F$2</c:f>
              <c:strCache>
                <c:ptCount val="2"/>
                <c:pt idx="0">
                  <c:v>水俣</c:v>
                </c:pt>
                <c:pt idx="1">
                  <c:v>平均気温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(-5℃)'!$F$3:$F$206</c:f>
            </c:numRef>
          </c:val>
          <c:smooth val="0"/>
          <c:extLst>
            <c:ext xmlns:c16="http://schemas.microsoft.com/office/drawing/2014/chart" uri="{C3380CC4-5D6E-409C-BE32-E72D297353CC}">
              <c16:uniqueId val="{00000003-F46A-4F22-B0C7-78B9ECDE32FA}"/>
            </c:ext>
          </c:extLst>
        </c:ser>
        <c:ser>
          <c:idx val="6"/>
          <c:order val="6"/>
          <c:tx>
            <c:strRef>
              <c:f>'data (-5℃)'!$H$1:$H$2</c:f>
              <c:strCache>
                <c:ptCount val="2"/>
                <c:pt idx="0">
                  <c:v>水俣</c:v>
                </c:pt>
                <c:pt idx="1">
                  <c:v>降水量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(-5℃)'!$H$3:$H$206</c:f>
            </c:numRef>
          </c:val>
          <c:smooth val="0"/>
          <c:extLst>
            <c:ext xmlns:c16="http://schemas.microsoft.com/office/drawing/2014/chart" uri="{C3380CC4-5D6E-409C-BE32-E72D297353CC}">
              <c16:uniqueId val="{00000004-F46A-4F22-B0C7-78B9ECDE32FA}"/>
            </c:ext>
          </c:extLst>
        </c:ser>
        <c:ser>
          <c:idx val="0"/>
          <c:order val="0"/>
          <c:tx>
            <c:strRef>
              <c:f>'data (-5℃)'!$B$1:$B$2</c:f>
              <c:strCache>
                <c:ptCount val="2"/>
                <c:pt idx="0">
                  <c:v>積算温度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(-5℃)'!$A$3:$A$206</c:f>
              <c:numCache>
                <c:formatCode>m"月"d"日";@</c:formatCode>
                <c:ptCount val="204"/>
                <c:pt idx="0">
                  <c:v>43950</c:v>
                </c:pt>
                <c:pt idx="1">
                  <c:v>43951</c:v>
                </c:pt>
                <c:pt idx="2">
                  <c:v>43952</c:v>
                </c:pt>
                <c:pt idx="3">
                  <c:v>43953</c:v>
                </c:pt>
                <c:pt idx="4">
                  <c:v>43954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43961</c:v>
                </c:pt>
                <c:pt idx="12">
                  <c:v>43962</c:v>
                </c:pt>
                <c:pt idx="13">
                  <c:v>43963</c:v>
                </c:pt>
                <c:pt idx="14">
                  <c:v>43964</c:v>
                </c:pt>
                <c:pt idx="15">
                  <c:v>43965</c:v>
                </c:pt>
                <c:pt idx="16">
                  <c:v>43966</c:v>
                </c:pt>
                <c:pt idx="17">
                  <c:v>43967</c:v>
                </c:pt>
                <c:pt idx="18">
                  <c:v>43968</c:v>
                </c:pt>
                <c:pt idx="19">
                  <c:v>43969</c:v>
                </c:pt>
                <c:pt idx="20">
                  <c:v>43970</c:v>
                </c:pt>
                <c:pt idx="21">
                  <c:v>43971</c:v>
                </c:pt>
                <c:pt idx="22">
                  <c:v>43972</c:v>
                </c:pt>
                <c:pt idx="23">
                  <c:v>43973</c:v>
                </c:pt>
                <c:pt idx="24">
                  <c:v>43974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43981</c:v>
                </c:pt>
                <c:pt idx="32">
                  <c:v>43982</c:v>
                </c:pt>
                <c:pt idx="33">
                  <c:v>43983</c:v>
                </c:pt>
                <c:pt idx="34">
                  <c:v>43984</c:v>
                </c:pt>
                <c:pt idx="35">
                  <c:v>43985</c:v>
                </c:pt>
                <c:pt idx="36">
                  <c:v>43986</c:v>
                </c:pt>
                <c:pt idx="37">
                  <c:v>43987</c:v>
                </c:pt>
                <c:pt idx="38">
                  <c:v>43988</c:v>
                </c:pt>
                <c:pt idx="39">
                  <c:v>43989</c:v>
                </c:pt>
                <c:pt idx="40">
                  <c:v>43990</c:v>
                </c:pt>
                <c:pt idx="41">
                  <c:v>43991</c:v>
                </c:pt>
                <c:pt idx="42">
                  <c:v>43992</c:v>
                </c:pt>
                <c:pt idx="43">
                  <c:v>43993</c:v>
                </c:pt>
                <c:pt idx="44">
                  <c:v>43994</c:v>
                </c:pt>
                <c:pt idx="45">
                  <c:v>43995</c:v>
                </c:pt>
                <c:pt idx="46">
                  <c:v>43996</c:v>
                </c:pt>
                <c:pt idx="47">
                  <c:v>43997</c:v>
                </c:pt>
                <c:pt idx="48">
                  <c:v>43998</c:v>
                </c:pt>
                <c:pt idx="49">
                  <c:v>43999</c:v>
                </c:pt>
                <c:pt idx="50">
                  <c:v>44000</c:v>
                </c:pt>
                <c:pt idx="51">
                  <c:v>44001</c:v>
                </c:pt>
                <c:pt idx="52">
                  <c:v>44002</c:v>
                </c:pt>
                <c:pt idx="53">
                  <c:v>44003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44009</c:v>
                </c:pt>
                <c:pt idx="60">
                  <c:v>44010</c:v>
                </c:pt>
                <c:pt idx="61">
                  <c:v>44011</c:v>
                </c:pt>
                <c:pt idx="62">
                  <c:v>44012</c:v>
                </c:pt>
                <c:pt idx="63">
                  <c:v>44013</c:v>
                </c:pt>
                <c:pt idx="64">
                  <c:v>44014</c:v>
                </c:pt>
                <c:pt idx="65">
                  <c:v>44015</c:v>
                </c:pt>
                <c:pt idx="66">
                  <c:v>44016</c:v>
                </c:pt>
                <c:pt idx="67">
                  <c:v>44017</c:v>
                </c:pt>
                <c:pt idx="68">
                  <c:v>44018</c:v>
                </c:pt>
                <c:pt idx="69">
                  <c:v>44019</c:v>
                </c:pt>
                <c:pt idx="70">
                  <c:v>44020</c:v>
                </c:pt>
                <c:pt idx="71">
                  <c:v>44021</c:v>
                </c:pt>
                <c:pt idx="72">
                  <c:v>44022</c:v>
                </c:pt>
                <c:pt idx="73">
                  <c:v>44023</c:v>
                </c:pt>
                <c:pt idx="74">
                  <c:v>44024</c:v>
                </c:pt>
                <c:pt idx="75">
                  <c:v>44025</c:v>
                </c:pt>
                <c:pt idx="76">
                  <c:v>44026</c:v>
                </c:pt>
                <c:pt idx="77">
                  <c:v>44027</c:v>
                </c:pt>
                <c:pt idx="78">
                  <c:v>44028</c:v>
                </c:pt>
                <c:pt idx="79">
                  <c:v>44029</c:v>
                </c:pt>
                <c:pt idx="80">
                  <c:v>44030</c:v>
                </c:pt>
                <c:pt idx="81">
                  <c:v>44031</c:v>
                </c:pt>
                <c:pt idx="82">
                  <c:v>44032</c:v>
                </c:pt>
                <c:pt idx="83">
                  <c:v>44033</c:v>
                </c:pt>
                <c:pt idx="84">
                  <c:v>44034</c:v>
                </c:pt>
                <c:pt idx="85">
                  <c:v>44035</c:v>
                </c:pt>
                <c:pt idx="86">
                  <c:v>44036</c:v>
                </c:pt>
                <c:pt idx="87">
                  <c:v>44037</c:v>
                </c:pt>
                <c:pt idx="88">
                  <c:v>44038</c:v>
                </c:pt>
                <c:pt idx="89">
                  <c:v>44039</c:v>
                </c:pt>
                <c:pt idx="90">
                  <c:v>44040</c:v>
                </c:pt>
                <c:pt idx="91">
                  <c:v>44041</c:v>
                </c:pt>
                <c:pt idx="92">
                  <c:v>44042</c:v>
                </c:pt>
                <c:pt idx="93">
                  <c:v>44043</c:v>
                </c:pt>
                <c:pt idx="94">
                  <c:v>44044</c:v>
                </c:pt>
                <c:pt idx="95">
                  <c:v>44045</c:v>
                </c:pt>
                <c:pt idx="96">
                  <c:v>44046</c:v>
                </c:pt>
                <c:pt idx="97">
                  <c:v>44047</c:v>
                </c:pt>
                <c:pt idx="98">
                  <c:v>44048</c:v>
                </c:pt>
                <c:pt idx="99">
                  <c:v>44049</c:v>
                </c:pt>
                <c:pt idx="100">
                  <c:v>44050</c:v>
                </c:pt>
                <c:pt idx="101">
                  <c:v>44051</c:v>
                </c:pt>
                <c:pt idx="102">
                  <c:v>44052</c:v>
                </c:pt>
                <c:pt idx="103">
                  <c:v>44053</c:v>
                </c:pt>
                <c:pt idx="104">
                  <c:v>44054</c:v>
                </c:pt>
                <c:pt idx="105">
                  <c:v>44055</c:v>
                </c:pt>
                <c:pt idx="106">
                  <c:v>44056</c:v>
                </c:pt>
                <c:pt idx="107">
                  <c:v>44057</c:v>
                </c:pt>
                <c:pt idx="108">
                  <c:v>44058</c:v>
                </c:pt>
                <c:pt idx="109">
                  <c:v>44059</c:v>
                </c:pt>
                <c:pt idx="110">
                  <c:v>44060</c:v>
                </c:pt>
                <c:pt idx="111">
                  <c:v>44061</c:v>
                </c:pt>
                <c:pt idx="112">
                  <c:v>44062</c:v>
                </c:pt>
                <c:pt idx="113">
                  <c:v>44063</c:v>
                </c:pt>
                <c:pt idx="114">
                  <c:v>44064</c:v>
                </c:pt>
                <c:pt idx="115">
                  <c:v>44065</c:v>
                </c:pt>
                <c:pt idx="116">
                  <c:v>44066</c:v>
                </c:pt>
                <c:pt idx="117">
                  <c:v>44067</c:v>
                </c:pt>
                <c:pt idx="118">
                  <c:v>44068</c:v>
                </c:pt>
                <c:pt idx="119">
                  <c:v>44069</c:v>
                </c:pt>
                <c:pt idx="120">
                  <c:v>44070</c:v>
                </c:pt>
                <c:pt idx="121">
                  <c:v>44071</c:v>
                </c:pt>
                <c:pt idx="122">
                  <c:v>44072</c:v>
                </c:pt>
                <c:pt idx="123">
                  <c:v>44073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44079</c:v>
                </c:pt>
                <c:pt idx="130">
                  <c:v>44080</c:v>
                </c:pt>
                <c:pt idx="131">
                  <c:v>44081</c:v>
                </c:pt>
                <c:pt idx="132">
                  <c:v>44082</c:v>
                </c:pt>
                <c:pt idx="133">
                  <c:v>44083</c:v>
                </c:pt>
                <c:pt idx="134">
                  <c:v>44084</c:v>
                </c:pt>
                <c:pt idx="135">
                  <c:v>44085</c:v>
                </c:pt>
                <c:pt idx="136">
                  <c:v>44086</c:v>
                </c:pt>
                <c:pt idx="137">
                  <c:v>44087</c:v>
                </c:pt>
                <c:pt idx="138">
                  <c:v>44088</c:v>
                </c:pt>
                <c:pt idx="139">
                  <c:v>44089</c:v>
                </c:pt>
                <c:pt idx="140">
                  <c:v>44090</c:v>
                </c:pt>
                <c:pt idx="141">
                  <c:v>44091</c:v>
                </c:pt>
                <c:pt idx="142">
                  <c:v>44092</c:v>
                </c:pt>
                <c:pt idx="143">
                  <c:v>44093</c:v>
                </c:pt>
                <c:pt idx="144">
                  <c:v>44094</c:v>
                </c:pt>
                <c:pt idx="145">
                  <c:v>44095</c:v>
                </c:pt>
                <c:pt idx="146">
                  <c:v>44096</c:v>
                </c:pt>
                <c:pt idx="147">
                  <c:v>44097</c:v>
                </c:pt>
                <c:pt idx="148">
                  <c:v>44098</c:v>
                </c:pt>
                <c:pt idx="149">
                  <c:v>44099</c:v>
                </c:pt>
                <c:pt idx="150">
                  <c:v>44100</c:v>
                </c:pt>
                <c:pt idx="151">
                  <c:v>44101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44107</c:v>
                </c:pt>
                <c:pt idx="158">
                  <c:v>44108</c:v>
                </c:pt>
                <c:pt idx="159">
                  <c:v>44109</c:v>
                </c:pt>
                <c:pt idx="160">
                  <c:v>44110</c:v>
                </c:pt>
                <c:pt idx="161">
                  <c:v>44111</c:v>
                </c:pt>
                <c:pt idx="162">
                  <c:v>44112</c:v>
                </c:pt>
                <c:pt idx="163">
                  <c:v>44113</c:v>
                </c:pt>
                <c:pt idx="164">
                  <c:v>44114</c:v>
                </c:pt>
                <c:pt idx="165">
                  <c:v>44115</c:v>
                </c:pt>
                <c:pt idx="166">
                  <c:v>44116</c:v>
                </c:pt>
                <c:pt idx="167">
                  <c:v>44117</c:v>
                </c:pt>
                <c:pt idx="168">
                  <c:v>44118</c:v>
                </c:pt>
                <c:pt idx="169">
                  <c:v>44119</c:v>
                </c:pt>
                <c:pt idx="170">
                  <c:v>44120</c:v>
                </c:pt>
                <c:pt idx="171">
                  <c:v>44121</c:v>
                </c:pt>
                <c:pt idx="172">
                  <c:v>44122</c:v>
                </c:pt>
                <c:pt idx="173">
                  <c:v>44123</c:v>
                </c:pt>
                <c:pt idx="174">
                  <c:v>44124</c:v>
                </c:pt>
                <c:pt idx="175">
                  <c:v>44125</c:v>
                </c:pt>
                <c:pt idx="176">
                  <c:v>44126</c:v>
                </c:pt>
                <c:pt idx="177">
                  <c:v>44127</c:v>
                </c:pt>
                <c:pt idx="178">
                  <c:v>44128</c:v>
                </c:pt>
                <c:pt idx="179">
                  <c:v>44129</c:v>
                </c:pt>
                <c:pt idx="180">
                  <c:v>44130</c:v>
                </c:pt>
                <c:pt idx="181">
                  <c:v>44131</c:v>
                </c:pt>
                <c:pt idx="182">
                  <c:v>44132</c:v>
                </c:pt>
                <c:pt idx="183">
                  <c:v>44133</c:v>
                </c:pt>
                <c:pt idx="184">
                  <c:v>44134</c:v>
                </c:pt>
                <c:pt idx="185">
                  <c:v>44135</c:v>
                </c:pt>
                <c:pt idx="186">
                  <c:v>44136</c:v>
                </c:pt>
                <c:pt idx="187">
                  <c:v>44137</c:v>
                </c:pt>
                <c:pt idx="188">
                  <c:v>44138</c:v>
                </c:pt>
                <c:pt idx="189">
                  <c:v>44139</c:v>
                </c:pt>
                <c:pt idx="190">
                  <c:v>44140</c:v>
                </c:pt>
                <c:pt idx="191">
                  <c:v>44141</c:v>
                </c:pt>
                <c:pt idx="192">
                  <c:v>44142</c:v>
                </c:pt>
                <c:pt idx="193">
                  <c:v>44143</c:v>
                </c:pt>
                <c:pt idx="194">
                  <c:v>44144</c:v>
                </c:pt>
                <c:pt idx="195">
                  <c:v>44145</c:v>
                </c:pt>
                <c:pt idx="196">
                  <c:v>44146</c:v>
                </c:pt>
                <c:pt idx="197">
                  <c:v>44147</c:v>
                </c:pt>
                <c:pt idx="198">
                  <c:v>44148</c:v>
                </c:pt>
                <c:pt idx="199">
                  <c:v>44149</c:v>
                </c:pt>
                <c:pt idx="200">
                  <c:v>44150</c:v>
                </c:pt>
                <c:pt idx="201">
                  <c:v>44151</c:v>
                </c:pt>
                <c:pt idx="202">
                  <c:v>44152</c:v>
                </c:pt>
                <c:pt idx="203">
                  <c:v>44153</c:v>
                </c:pt>
              </c:numCache>
            </c:numRef>
          </c:cat>
          <c:val>
            <c:numRef>
              <c:f>'data (-5℃)'!$B$3:$B$206</c:f>
              <c:numCache>
                <c:formatCode>General</c:formatCode>
                <c:ptCount val="204"/>
                <c:pt idx="1">
                  <c:v>20.100000000000001</c:v>
                </c:pt>
                <c:pt idx="2">
                  <c:v>33.400000000000006</c:v>
                </c:pt>
                <c:pt idx="3">
                  <c:v>47.800000000000004</c:v>
                </c:pt>
                <c:pt idx="4">
                  <c:v>64.400000000000006</c:v>
                </c:pt>
                <c:pt idx="5">
                  <c:v>80.300000000000011</c:v>
                </c:pt>
                <c:pt idx="6">
                  <c:v>95.300000000000011</c:v>
                </c:pt>
                <c:pt idx="7">
                  <c:v>112.10000000000001</c:v>
                </c:pt>
                <c:pt idx="8">
                  <c:v>127.80000000000001</c:v>
                </c:pt>
                <c:pt idx="9">
                  <c:v>143.9</c:v>
                </c:pt>
                <c:pt idx="10">
                  <c:v>160.5</c:v>
                </c:pt>
                <c:pt idx="11">
                  <c:v>175.2</c:v>
                </c:pt>
                <c:pt idx="12">
                  <c:v>189.89999999999998</c:v>
                </c:pt>
                <c:pt idx="13">
                  <c:v>203.09999999999997</c:v>
                </c:pt>
                <c:pt idx="14">
                  <c:v>215.89999999999998</c:v>
                </c:pt>
                <c:pt idx="15">
                  <c:v>229.99999999999997</c:v>
                </c:pt>
                <c:pt idx="16">
                  <c:v>245.99999999999997</c:v>
                </c:pt>
                <c:pt idx="17">
                  <c:v>263.5</c:v>
                </c:pt>
                <c:pt idx="18">
                  <c:v>281.2</c:v>
                </c:pt>
                <c:pt idx="19">
                  <c:v>296.59999999999997</c:v>
                </c:pt>
                <c:pt idx="20">
                  <c:v>311.49999999999994</c:v>
                </c:pt>
                <c:pt idx="21">
                  <c:v>324.39999999999992</c:v>
                </c:pt>
                <c:pt idx="22">
                  <c:v>336.2999999999999</c:v>
                </c:pt>
                <c:pt idx="23">
                  <c:v>350.09999999999991</c:v>
                </c:pt>
                <c:pt idx="24">
                  <c:v>366.39999999999992</c:v>
                </c:pt>
                <c:pt idx="25">
                  <c:v>384.09999999999991</c:v>
                </c:pt>
                <c:pt idx="26">
                  <c:v>401.39999999999992</c:v>
                </c:pt>
                <c:pt idx="27">
                  <c:v>416.59999999999991</c:v>
                </c:pt>
                <c:pt idx="28">
                  <c:v>432.39999999999992</c:v>
                </c:pt>
                <c:pt idx="29">
                  <c:v>447.99999999999994</c:v>
                </c:pt>
                <c:pt idx="30">
                  <c:v>463.49999999999994</c:v>
                </c:pt>
                <c:pt idx="31">
                  <c:v>479.39999999999992</c:v>
                </c:pt>
                <c:pt idx="32">
                  <c:v>496.49999999999994</c:v>
                </c:pt>
                <c:pt idx="33">
                  <c:v>515</c:v>
                </c:pt>
                <c:pt idx="34">
                  <c:v>532.4</c:v>
                </c:pt>
                <c:pt idx="35">
                  <c:v>548.19999999999993</c:v>
                </c:pt>
                <c:pt idx="36">
                  <c:v>565.4</c:v>
                </c:pt>
                <c:pt idx="37">
                  <c:v>583.69999999999993</c:v>
                </c:pt>
                <c:pt idx="38">
                  <c:v>601.19999999999993</c:v>
                </c:pt>
                <c:pt idx="39">
                  <c:v>619.79999999999995</c:v>
                </c:pt>
                <c:pt idx="40">
                  <c:v>639.19999999999993</c:v>
                </c:pt>
                <c:pt idx="41">
                  <c:v>659.99999999999989</c:v>
                </c:pt>
                <c:pt idx="42">
                  <c:v>680.39999999999986</c:v>
                </c:pt>
                <c:pt idx="43">
                  <c:v>699.29999999999984</c:v>
                </c:pt>
                <c:pt idx="44">
                  <c:v>718.99999999999989</c:v>
                </c:pt>
                <c:pt idx="45">
                  <c:v>741.59999999999991</c:v>
                </c:pt>
                <c:pt idx="46">
                  <c:v>763.39999999999986</c:v>
                </c:pt>
                <c:pt idx="47">
                  <c:v>781.29999999999984</c:v>
                </c:pt>
                <c:pt idx="48">
                  <c:v>800.19999999999982</c:v>
                </c:pt>
                <c:pt idx="49">
                  <c:v>818.29999999999984</c:v>
                </c:pt>
                <c:pt idx="50">
                  <c:v>838.19999999999982</c:v>
                </c:pt>
                <c:pt idx="51">
                  <c:v>856.0999999999998</c:v>
                </c:pt>
                <c:pt idx="52">
                  <c:v>872.79999999999984</c:v>
                </c:pt>
                <c:pt idx="53">
                  <c:v>888.99999999999989</c:v>
                </c:pt>
                <c:pt idx="54">
                  <c:v>907.39999999999986</c:v>
                </c:pt>
                <c:pt idx="55">
                  <c:v>927.19999999999982</c:v>
                </c:pt>
                <c:pt idx="56">
                  <c:v>948.0999999999998</c:v>
                </c:pt>
                <c:pt idx="57">
                  <c:v>970.39999999999975</c:v>
                </c:pt>
                <c:pt idx="58">
                  <c:v>991.99999999999977</c:v>
                </c:pt>
                <c:pt idx="59">
                  <c:v>1011.9999999999998</c:v>
                </c:pt>
                <c:pt idx="60">
                  <c:v>1032.5999999999997</c:v>
                </c:pt>
                <c:pt idx="61">
                  <c:v>1050.9999999999998</c:v>
                </c:pt>
                <c:pt idx="62">
                  <c:v>1069.6999999999998</c:v>
                </c:pt>
                <c:pt idx="63">
                  <c:v>1087.5999999999999</c:v>
                </c:pt>
                <c:pt idx="64">
                  <c:v>1106</c:v>
                </c:pt>
                <c:pt idx="65">
                  <c:v>1123.8</c:v>
                </c:pt>
                <c:pt idx="66">
                  <c:v>1144.0999999999999</c:v>
                </c:pt>
                <c:pt idx="67">
                  <c:v>1163.1999999999998</c:v>
                </c:pt>
                <c:pt idx="68">
                  <c:v>1184.7999999999997</c:v>
                </c:pt>
                <c:pt idx="69">
                  <c:v>1206.5999999999997</c:v>
                </c:pt>
                <c:pt idx="70">
                  <c:v>1227.3999999999996</c:v>
                </c:pt>
                <c:pt idx="71">
                  <c:v>1246.4999999999995</c:v>
                </c:pt>
                <c:pt idx="72">
                  <c:v>1266.5999999999995</c:v>
                </c:pt>
                <c:pt idx="73">
                  <c:v>1287.8999999999994</c:v>
                </c:pt>
                <c:pt idx="74">
                  <c:v>1308.7999999999995</c:v>
                </c:pt>
                <c:pt idx="75">
                  <c:v>1331.0999999999995</c:v>
                </c:pt>
                <c:pt idx="76">
                  <c:v>1349.8999999999994</c:v>
                </c:pt>
                <c:pt idx="77">
                  <c:v>1366.5999999999995</c:v>
                </c:pt>
                <c:pt idx="78">
                  <c:v>1382.4999999999995</c:v>
                </c:pt>
                <c:pt idx="79">
                  <c:v>1401.3999999999996</c:v>
                </c:pt>
                <c:pt idx="80">
                  <c:v>1420.9999999999995</c:v>
                </c:pt>
                <c:pt idx="81">
                  <c:v>1442.9999999999995</c:v>
                </c:pt>
                <c:pt idx="82">
                  <c:v>1466.0999999999995</c:v>
                </c:pt>
                <c:pt idx="83">
                  <c:v>1489.1999999999994</c:v>
                </c:pt>
                <c:pt idx="84">
                  <c:v>1511.8999999999994</c:v>
                </c:pt>
                <c:pt idx="85">
                  <c:v>1534.3999999999994</c:v>
                </c:pt>
                <c:pt idx="86">
                  <c:v>1554.6999999999994</c:v>
                </c:pt>
                <c:pt idx="87">
                  <c:v>1573.5999999999995</c:v>
                </c:pt>
                <c:pt idx="88">
                  <c:v>1594.5999999999995</c:v>
                </c:pt>
                <c:pt idx="89">
                  <c:v>1615.6999999999994</c:v>
                </c:pt>
                <c:pt idx="90">
                  <c:v>1637.8999999999994</c:v>
                </c:pt>
                <c:pt idx="91">
                  <c:v>1660.5999999999995</c:v>
                </c:pt>
                <c:pt idx="92">
                  <c:v>1683.5999999999995</c:v>
                </c:pt>
                <c:pt idx="93">
                  <c:v>1706.8999999999994</c:v>
                </c:pt>
                <c:pt idx="94">
                  <c:v>1729.5999999999995</c:v>
                </c:pt>
                <c:pt idx="95">
                  <c:v>1752.0999999999995</c:v>
                </c:pt>
                <c:pt idx="96">
                  <c:v>1773.9999999999995</c:v>
                </c:pt>
                <c:pt idx="97">
                  <c:v>1797.1999999999996</c:v>
                </c:pt>
                <c:pt idx="98">
                  <c:v>1820.5999999999997</c:v>
                </c:pt>
                <c:pt idx="99">
                  <c:v>1844.0999999999997</c:v>
                </c:pt>
                <c:pt idx="100">
                  <c:v>1867.9999999999998</c:v>
                </c:pt>
                <c:pt idx="101">
                  <c:v>1891.9999999999998</c:v>
                </c:pt>
                <c:pt idx="102">
                  <c:v>1916.7999999999997</c:v>
                </c:pt>
                <c:pt idx="103">
                  <c:v>1940.4999999999998</c:v>
                </c:pt>
                <c:pt idx="104">
                  <c:v>1964.0999999999997</c:v>
                </c:pt>
                <c:pt idx="105">
                  <c:v>1988.1999999999996</c:v>
                </c:pt>
                <c:pt idx="106">
                  <c:v>2012.1999999999996</c:v>
                </c:pt>
                <c:pt idx="107">
                  <c:v>2035.9999999999995</c:v>
                </c:pt>
                <c:pt idx="108">
                  <c:v>2059.9999999999995</c:v>
                </c:pt>
                <c:pt idx="109">
                  <c:v>2083.8999999999996</c:v>
                </c:pt>
                <c:pt idx="110">
                  <c:v>2107.8999999999996</c:v>
                </c:pt>
                <c:pt idx="111">
                  <c:v>2131.7999999999997</c:v>
                </c:pt>
                <c:pt idx="112">
                  <c:v>2155.3999999999996</c:v>
                </c:pt>
                <c:pt idx="113">
                  <c:v>2179.2999999999997</c:v>
                </c:pt>
                <c:pt idx="114">
                  <c:v>2202.8999999999996</c:v>
                </c:pt>
                <c:pt idx="115">
                  <c:v>2225.4999999999995</c:v>
                </c:pt>
                <c:pt idx="116">
                  <c:v>2248.3999999999996</c:v>
                </c:pt>
                <c:pt idx="117">
                  <c:v>2271.3999999999996</c:v>
                </c:pt>
                <c:pt idx="118">
                  <c:v>2294.5999999999995</c:v>
                </c:pt>
                <c:pt idx="119">
                  <c:v>2316.8999999999996</c:v>
                </c:pt>
                <c:pt idx="120">
                  <c:v>2337.8999999999996</c:v>
                </c:pt>
                <c:pt idx="121">
                  <c:v>2360.5999999999995</c:v>
                </c:pt>
                <c:pt idx="122">
                  <c:v>2384.0999999999995</c:v>
                </c:pt>
                <c:pt idx="123">
                  <c:v>2408.0999999999995</c:v>
                </c:pt>
                <c:pt idx="124">
                  <c:v>2432.1999999999994</c:v>
                </c:pt>
                <c:pt idx="125">
                  <c:v>2455.7999999999993</c:v>
                </c:pt>
                <c:pt idx="126">
                  <c:v>2478.1999999999994</c:v>
                </c:pt>
                <c:pt idx="127">
                  <c:v>2500.0999999999995</c:v>
                </c:pt>
                <c:pt idx="128">
                  <c:v>2520.8999999999996</c:v>
                </c:pt>
                <c:pt idx="129">
                  <c:v>2542.4999999999995</c:v>
                </c:pt>
                <c:pt idx="130">
                  <c:v>2562.5999999999995</c:v>
                </c:pt>
                <c:pt idx="131">
                  <c:v>2582.8999999999996</c:v>
                </c:pt>
                <c:pt idx="132">
                  <c:v>2602.6999999999998</c:v>
                </c:pt>
                <c:pt idx="133">
                  <c:v>2621.5</c:v>
                </c:pt>
                <c:pt idx="134">
                  <c:v>2641.1</c:v>
                </c:pt>
                <c:pt idx="135">
                  <c:v>2661.5</c:v>
                </c:pt>
                <c:pt idx="136">
                  <c:v>2682.2</c:v>
                </c:pt>
                <c:pt idx="137">
                  <c:v>2701.7999999999997</c:v>
                </c:pt>
                <c:pt idx="138">
                  <c:v>2720.2999999999997</c:v>
                </c:pt>
                <c:pt idx="139">
                  <c:v>2738.9999999999995</c:v>
                </c:pt>
                <c:pt idx="140">
                  <c:v>2757.4999999999995</c:v>
                </c:pt>
                <c:pt idx="141">
                  <c:v>2778.1999999999994</c:v>
                </c:pt>
                <c:pt idx="142">
                  <c:v>2797.9999999999995</c:v>
                </c:pt>
                <c:pt idx="143">
                  <c:v>2814.7999999999997</c:v>
                </c:pt>
                <c:pt idx="144">
                  <c:v>2830.2</c:v>
                </c:pt>
                <c:pt idx="145">
                  <c:v>2843.8999999999996</c:v>
                </c:pt>
                <c:pt idx="146">
                  <c:v>2859.0999999999995</c:v>
                </c:pt>
                <c:pt idx="147">
                  <c:v>2876.4999999999995</c:v>
                </c:pt>
                <c:pt idx="148">
                  <c:v>2892.4999999999995</c:v>
                </c:pt>
                <c:pt idx="149">
                  <c:v>2910.7999999999997</c:v>
                </c:pt>
                <c:pt idx="150">
                  <c:v>2928.6</c:v>
                </c:pt>
                <c:pt idx="151">
                  <c:v>2945.2</c:v>
                </c:pt>
                <c:pt idx="152">
                  <c:v>2960.1</c:v>
                </c:pt>
                <c:pt idx="153">
                  <c:v>2975.6</c:v>
                </c:pt>
                <c:pt idx="154">
                  <c:v>2990.7999999999997</c:v>
                </c:pt>
                <c:pt idx="155">
                  <c:v>3006.2</c:v>
                </c:pt>
                <c:pt idx="156">
                  <c:v>3022.2999999999997</c:v>
                </c:pt>
                <c:pt idx="157">
                  <c:v>3039.4999999999995</c:v>
                </c:pt>
                <c:pt idx="158">
                  <c:v>3056.9999999999995</c:v>
                </c:pt>
                <c:pt idx="159">
                  <c:v>3073.3999999999996</c:v>
                </c:pt>
                <c:pt idx="160">
                  <c:v>3086.0999999999995</c:v>
                </c:pt>
                <c:pt idx="161">
                  <c:v>3100.2999999999993</c:v>
                </c:pt>
                <c:pt idx="162">
                  <c:v>3116.1999999999994</c:v>
                </c:pt>
                <c:pt idx="163">
                  <c:v>3133.3999999999992</c:v>
                </c:pt>
                <c:pt idx="164">
                  <c:v>3150.8999999999992</c:v>
                </c:pt>
                <c:pt idx="165">
                  <c:v>3167.2999999999993</c:v>
                </c:pt>
                <c:pt idx="166">
                  <c:v>3183.4999999999991</c:v>
                </c:pt>
                <c:pt idx="167">
                  <c:v>3197.6999999999989</c:v>
                </c:pt>
                <c:pt idx="168">
                  <c:v>3211.8999999999987</c:v>
                </c:pt>
                <c:pt idx="169">
                  <c:v>3224.7999999999988</c:v>
                </c:pt>
                <c:pt idx="170">
                  <c:v>3238.099999999999</c:v>
                </c:pt>
                <c:pt idx="171">
                  <c:v>3248.1999999999989</c:v>
                </c:pt>
                <c:pt idx="172">
                  <c:v>3259.1999999999989</c:v>
                </c:pt>
                <c:pt idx="173">
                  <c:v>3271.1999999999989</c:v>
                </c:pt>
                <c:pt idx="174">
                  <c:v>3282.599999999999</c:v>
                </c:pt>
                <c:pt idx="175">
                  <c:v>3297.599999999999</c:v>
                </c:pt>
                <c:pt idx="176">
                  <c:v>3313.2999999999988</c:v>
                </c:pt>
                <c:pt idx="177">
                  <c:v>3324.599999999999</c:v>
                </c:pt>
                <c:pt idx="178">
                  <c:v>3333.599999999999</c:v>
                </c:pt>
                <c:pt idx="179">
                  <c:v>3342.099999999999</c:v>
                </c:pt>
                <c:pt idx="180">
                  <c:v>3351.599999999999</c:v>
                </c:pt>
                <c:pt idx="181">
                  <c:v>3362.099999999999</c:v>
                </c:pt>
                <c:pt idx="182">
                  <c:v>3374.2999999999988</c:v>
                </c:pt>
                <c:pt idx="183">
                  <c:v>3386.2999999999988</c:v>
                </c:pt>
                <c:pt idx="184">
                  <c:v>3397.3999999999987</c:v>
                </c:pt>
                <c:pt idx="185">
                  <c:v>3405.9999999999986</c:v>
                </c:pt>
                <c:pt idx="186">
                  <c:v>3417.5999999999985</c:v>
                </c:pt>
                <c:pt idx="187">
                  <c:v>3430.1999999999985</c:v>
                </c:pt>
                <c:pt idx="188">
                  <c:v>3440.9999999999986</c:v>
                </c:pt>
                <c:pt idx="189">
                  <c:v>3447.6999999999985</c:v>
                </c:pt>
                <c:pt idx="190">
                  <c:v>3454.4999999999986</c:v>
                </c:pt>
                <c:pt idx="191">
                  <c:v>3466.6999999999985</c:v>
                </c:pt>
                <c:pt idx="192">
                  <c:v>3480.5999999999985</c:v>
                </c:pt>
                <c:pt idx="193">
                  <c:v>3491.6999999999985</c:v>
                </c:pt>
                <c:pt idx="194">
                  <c:v>3498.9999999999986</c:v>
                </c:pt>
                <c:pt idx="195">
                  <c:v>3504.2999999999988</c:v>
                </c:pt>
                <c:pt idx="196">
                  <c:v>3510.4999999999986</c:v>
                </c:pt>
                <c:pt idx="197">
                  <c:v>3518.1999999999985</c:v>
                </c:pt>
                <c:pt idx="198">
                  <c:v>3526.2999999999984</c:v>
                </c:pt>
                <c:pt idx="199">
                  <c:v>3534.9999999999982</c:v>
                </c:pt>
                <c:pt idx="200">
                  <c:v>3546.0999999999981</c:v>
                </c:pt>
                <c:pt idx="201">
                  <c:v>3559.9999999999982</c:v>
                </c:pt>
                <c:pt idx="202">
                  <c:v>3574.199999999998</c:v>
                </c:pt>
                <c:pt idx="203">
                  <c:v>3589.0999999999981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6A-4F22-B0C7-78B9ECDE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16472"/>
        <c:axId val="636115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(-5℃)'!$C$1:$C$2</c15:sqref>
                        </c15:formulaRef>
                      </c:ext>
                    </c:extLst>
                    <c:strCache>
                      <c:ptCount val="2"/>
                      <c:pt idx="0">
                        <c:v>-5℃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(-5℃)'!$C$3:$C$206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9.3000000000000007</c:v>
                      </c:pt>
                      <c:pt idx="1">
                        <c:v>10.8</c:v>
                      </c:pt>
                      <c:pt idx="2">
                        <c:v>13.3</c:v>
                      </c:pt>
                      <c:pt idx="3">
                        <c:v>14.399999999999999</c:v>
                      </c:pt>
                      <c:pt idx="4">
                        <c:v>16.600000000000001</c:v>
                      </c:pt>
                      <c:pt idx="5">
                        <c:v>15.899999999999999</c:v>
                      </c:pt>
                      <c:pt idx="6">
                        <c:v>15</c:v>
                      </c:pt>
                      <c:pt idx="7">
                        <c:v>16.8</c:v>
                      </c:pt>
                      <c:pt idx="8">
                        <c:v>15.7</c:v>
                      </c:pt>
                      <c:pt idx="9">
                        <c:v>16.100000000000001</c:v>
                      </c:pt>
                      <c:pt idx="10">
                        <c:v>16.600000000000001</c:v>
                      </c:pt>
                      <c:pt idx="11">
                        <c:v>14.7</c:v>
                      </c:pt>
                      <c:pt idx="12">
                        <c:v>14.7</c:v>
                      </c:pt>
                      <c:pt idx="13">
                        <c:v>13.2</c:v>
                      </c:pt>
                      <c:pt idx="14">
                        <c:v>12.8</c:v>
                      </c:pt>
                      <c:pt idx="15">
                        <c:v>14.100000000000001</c:v>
                      </c:pt>
                      <c:pt idx="16">
                        <c:v>16</c:v>
                      </c:pt>
                      <c:pt idx="17">
                        <c:v>17.5</c:v>
                      </c:pt>
                      <c:pt idx="18">
                        <c:v>17.7</c:v>
                      </c:pt>
                      <c:pt idx="19">
                        <c:v>15.399999999999999</c:v>
                      </c:pt>
                      <c:pt idx="20">
                        <c:v>14.899999999999999</c:v>
                      </c:pt>
                      <c:pt idx="21">
                        <c:v>12.899999999999999</c:v>
                      </c:pt>
                      <c:pt idx="22">
                        <c:v>11.899999999999999</c:v>
                      </c:pt>
                      <c:pt idx="23">
                        <c:v>13.8</c:v>
                      </c:pt>
                      <c:pt idx="24">
                        <c:v>16.3</c:v>
                      </c:pt>
                      <c:pt idx="25">
                        <c:v>17.7</c:v>
                      </c:pt>
                      <c:pt idx="26">
                        <c:v>17.3</c:v>
                      </c:pt>
                      <c:pt idx="27">
                        <c:v>15.2</c:v>
                      </c:pt>
                      <c:pt idx="28">
                        <c:v>15.8</c:v>
                      </c:pt>
                      <c:pt idx="29">
                        <c:v>15.600000000000001</c:v>
                      </c:pt>
                      <c:pt idx="30">
                        <c:v>15.5</c:v>
                      </c:pt>
                      <c:pt idx="31">
                        <c:v>15.899999999999999</c:v>
                      </c:pt>
                      <c:pt idx="32">
                        <c:v>17.100000000000001</c:v>
                      </c:pt>
                      <c:pt idx="33">
                        <c:v>18.5</c:v>
                      </c:pt>
                      <c:pt idx="34">
                        <c:v>17.399999999999999</c:v>
                      </c:pt>
                      <c:pt idx="35">
                        <c:v>15.8</c:v>
                      </c:pt>
                      <c:pt idx="36">
                        <c:v>17.2</c:v>
                      </c:pt>
                      <c:pt idx="37">
                        <c:v>18.3</c:v>
                      </c:pt>
                      <c:pt idx="38">
                        <c:v>17.5</c:v>
                      </c:pt>
                      <c:pt idx="39">
                        <c:v>18.600000000000001</c:v>
                      </c:pt>
                      <c:pt idx="40">
                        <c:v>19.399999999999999</c:v>
                      </c:pt>
                      <c:pt idx="41">
                        <c:v>20.8</c:v>
                      </c:pt>
                      <c:pt idx="42">
                        <c:v>20.399999999999999</c:v>
                      </c:pt>
                      <c:pt idx="43">
                        <c:v>18.899999999999999</c:v>
                      </c:pt>
                      <c:pt idx="44">
                        <c:v>19.7</c:v>
                      </c:pt>
                      <c:pt idx="45">
                        <c:v>22.6</c:v>
                      </c:pt>
                      <c:pt idx="46">
                        <c:v>21.8</c:v>
                      </c:pt>
                      <c:pt idx="47">
                        <c:v>17.899999999999999</c:v>
                      </c:pt>
                      <c:pt idx="48">
                        <c:v>18.899999999999999</c:v>
                      </c:pt>
                      <c:pt idx="49">
                        <c:v>18.100000000000001</c:v>
                      </c:pt>
                      <c:pt idx="50">
                        <c:v>19.899999999999999</c:v>
                      </c:pt>
                      <c:pt idx="51">
                        <c:v>17.899999999999999</c:v>
                      </c:pt>
                      <c:pt idx="52">
                        <c:v>16.7</c:v>
                      </c:pt>
                      <c:pt idx="53">
                        <c:v>16.2</c:v>
                      </c:pt>
                      <c:pt idx="54">
                        <c:v>18.399999999999999</c:v>
                      </c:pt>
                      <c:pt idx="55">
                        <c:v>19.8</c:v>
                      </c:pt>
                      <c:pt idx="56">
                        <c:v>20.9</c:v>
                      </c:pt>
                      <c:pt idx="57">
                        <c:v>22.3</c:v>
                      </c:pt>
                      <c:pt idx="58">
                        <c:v>21.6</c:v>
                      </c:pt>
                      <c:pt idx="59">
                        <c:v>20</c:v>
                      </c:pt>
                      <c:pt idx="60">
                        <c:v>20.6</c:v>
                      </c:pt>
                      <c:pt idx="61">
                        <c:v>18.399999999999999</c:v>
                      </c:pt>
                      <c:pt idx="62">
                        <c:v>18.7</c:v>
                      </c:pt>
                      <c:pt idx="63">
                        <c:v>17.899999999999999</c:v>
                      </c:pt>
                      <c:pt idx="64">
                        <c:v>18.399999999999999</c:v>
                      </c:pt>
                      <c:pt idx="65">
                        <c:v>17.8</c:v>
                      </c:pt>
                      <c:pt idx="66">
                        <c:v>20.3</c:v>
                      </c:pt>
                      <c:pt idx="67">
                        <c:v>19.100000000000001</c:v>
                      </c:pt>
                      <c:pt idx="68">
                        <c:v>21.6</c:v>
                      </c:pt>
                      <c:pt idx="69">
                        <c:v>21.8</c:v>
                      </c:pt>
                      <c:pt idx="70">
                        <c:v>20.8</c:v>
                      </c:pt>
                      <c:pt idx="71">
                        <c:v>19.100000000000001</c:v>
                      </c:pt>
                      <c:pt idx="72">
                        <c:v>20.100000000000001</c:v>
                      </c:pt>
                      <c:pt idx="73">
                        <c:v>21.3</c:v>
                      </c:pt>
                      <c:pt idx="74">
                        <c:v>20.9</c:v>
                      </c:pt>
                      <c:pt idx="75">
                        <c:v>22.3</c:v>
                      </c:pt>
                      <c:pt idx="76">
                        <c:v>18.8</c:v>
                      </c:pt>
                      <c:pt idx="77">
                        <c:v>16.7</c:v>
                      </c:pt>
                      <c:pt idx="78">
                        <c:v>15.899999999999999</c:v>
                      </c:pt>
                      <c:pt idx="79">
                        <c:v>18.899999999999999</c:v>
                      </c:pt>
                      <c:pt idx="80">
                        <c:v>19.600000000000001</c:v>
                      </c:pt>
                      <c:pt idx="81">
                        <c:v>22</c:v>
                      </c:pt>
                      <c:pt idx="82">
                        <c:v>23.1</c:v>
                      </c:pt>
                      <c:pt idx="83">
                        <c:v>23.1</c:v>
                      </c:pt>
                      <c:pt idx="84">
                        <c:v>22.7</c:v>
                      </c:pt>
                      <c:pt idx="85">
                        <c:v>22.5</c:v>
                      </c:pt>
                      <c:pt idx="86">
                        <c:v>20.3</c:v>
                      </c:pt>
                      <c:pt idx="87">
                        <c:v>18.899999999999999</c:v>
                      </c:pt>
                      <c:pt idx="88">
                        <c:v>21</c:v>
                      </c:pt>
                      <c:pt idx="89">
                        <c:v>21.1</c:v>
                      </c:pt>
                      <c:pt idx="90">
                        <c:v>22.2</c:v>
                      </c:pt>
                      <c:pt idx="91">
                        <c:v>22.7</c:v>
                      </c:pt>
                      <c:pt idx="92">
                        <c:v>23</c:v>
                      </c:pt>
                      <c:pt idx="93">
                        <c:v>23.3</c:v>
                      </c:pt>
                      <c:pt idx="94">
                        <c:v>22.7</c:v>
                      </c:pt>
                      <c:pt idx="95">
                        <c:v>22.5</c:v>
                      </c:pt>
                      <c:pt idx="96">
                        <c:v>21.9</c:v>
                      </c:pt>
                      <c:pt idx="97">
                        <c:v>23.2</c:v>
                      </c:pt>
                      <c:pt idx="98">
                        <c:v>23.4</c:v>
                      </c:pt>
                      <c:pt idx="99">
                        <c:v>23.5</c:v>
                      </c:pt>
                      <c:pt idx="100">
                        <c:v>23.9</c:v>
                      </c:pt>
                      <c:pt idx="101">
                        <c:v>24</c:v>
                      </c:pt>
                      <c:pt idx="102">
                        <c:v>24.8</c:v>
                      </c:pt>
                      <c:pt idx="103">
                        <c:v>23.7</c:v>
                      </c:pt>
                      <c:pt idx="104">
                        <c:v>23.6</c:v>
                      </c:pt>
                      <c:pt idx="105">
                        <c:v>24.1</c:v>
                      </c:pt>
                      <c:pt idx="106">
                        <c:v>24</c:v>
                      </c:pt>
                      <c:pt idx="107">
                        <c:v>23.8</c:v>
                      </c:pt>
                      <c:pt idx="108">
                        <c:v>24</c:v>
                      </c:pt>
                      <c:pt idx="109">
                        <c:v>23.9</c:v>
                      </c:pt>
                      <c:pt idx="110">
                        <c:v>24</c:v>
                      </c:pt>
                      <c:pt idx="111">
                        <c:v>23.9</c:v>
                      </c:pt>
                      <c:pt idx="112">
                        <c:v>23.6</c:v>
                      </c:pt>
                      <c:pt idx="113">
                        <c:v>23.9</c:v>
                      </c:pt>
                      <c:pt idx="114">
                        <c:v>23.6</c:v>
                      </c:pt>
                      <c:pt idx="115">
                        <c:v>22.6</c:v>
                      </c:pt>
                      <c:pt idx="116">
                        <c:v>22.9</c:v>
                      </c:pt>
                      <c:pt idx="117">
                        <c:v>23</c:v>
                      </c:pt>
                      <c:pt idx="118">
                        <c:v>23.2</c:v>
                      </c:pt>
                      <c:pt idx="119">
                        <c:v>22.3</c:v>
                      </c:pt>
                      <c:pt idx="120">
                        <c:v>21</c:v>
                      </c:pt>
                      <c:pt idx="121">
                        <c:v>22.7</c:v>
                      </c:pt>
                      <c:pt idx="122">
                        <c:v>23.5</c:v>
                      </c:pt>
                      <c:pt idx="123">
                        <c:v>24</c:v>
                      </c:pt>
                      <c:pt idx="124">
                        <c:v>24.1</c:v>
                      </c:pt>
                      <c:pt idx="125">
                        <c:v>23.6</c:v>
                      </c:pt>
                      <c:pt idx="126">
                        <c:v>22.4</c:v>
                      </c:pt>
                      <c:pt idx="127">
                        <c:v>21.9</c:v>
                      </c:pt>
                      <c:pt idx="128">
                        <c:v>20.8</c:v>
                      </c:pt>
                      <c:pt idx="129">
                        <c:v>21.6</c:v>
                      </c:pt>
                      <c:pt idx="130">
                        <c:v>20.100000000000001</c:v>
                      </c:pt>
                      <c:pt idx="131">
                        <c:v>20.3</c:v>
                      </c:pt>
                      <c:pt idx="132">
                        <c:v>19.8</c:v>
                      </c:pt>
                      <c:pt idx="133">
                        <c:v>18.8</c:v>
                      </c:pt>
                      <c:pt idx="134">
                        <c:v>19.600000000000001</c:v>
                      </c:pt>
                      <c:pt idx="135">
                        <c:v>20.399999999999999</c:v>
                      </c:pt>
                      <c:pt idx="136">
                        <c:v>20.7</c:v>
                      </c:pt>
                      <c:pt idx="137">
                        <c:v>19.600000000000001</c:v>
                      </c:pt>
                      <c:pt idx="138">
                        <c:v>18.5</c:v>
                      </c:pt>
                      <c:pt idx="139">
                        <c:v>18.7</c:v>
                      </c:pt>
                      <c:pt idx="140">
                        <c:v>18.5</c:v>
                      </c:pt>
                      <c:pt idx="141">
                        <c:v>20.7</c:v>
                      </c:pt>
                      <c:pt idx="142">
                        <c:v>19.8</c:v>
                      </c:pt>
                      <c:pt idx="143">
                        <c:v>16.8</c:v>
                      </c:pt>
                      <c:pt idx="144">
                        <c:v>15.399999999999999</c:v>
                      </c:pt>
                      <c:pt idx="145">
                        <c:v>13.7</c:v>
                      </c:pt>
                      <c:pt idx="146">
                        <c:v>15.2</c:v>
                      </c:pt>
                      <c:pt idx="147">
                        <c:v>17.399999999999999</c:v>
                      </c:pt>
                      <c:pt idx="148">
                        <c:v>16</c:v>
                      </c:pt>
                      <c:pt idx="149">
                        <c:v>18.3</c:v>
                      </c:pt>
                      <c:pt idx="150">
                        <c:v>17.8</c:v>
                      </c:pt>
                      <c:pt idx="151">
                        <c:v>16.600000000000001</c:v>
                      </c:pt>
                      <c:pt idx="152">
                        <c:v>14.899999999999999</c:v>
                      </c:pt>
                      <c:pt idx="153">
                        <c:v>15.5</c:v>
                      </c:pt>
                      <c:pt idx="154">
                        <c:v>15.2</c:v>
                      </c:pt>
                      <c:pt idx="155">
                        <c:v>15.399999999999999</c:v>
                      </c:pt>
                      <c:pt idx="156">
                        <c:v>16.100000000000001</c:v>
                      </c:pt>
                      <c:pt idx="157">
                        <c:v>17.2</c:v>
                      </c:pt>
                      <c:pt idx="158">
                        <c:v>17.5</c:v>
                      </c:pt>
                      <c:pt idx="159">
                        <c:v>16.399999999999999</c:v>
                      </c:pt>
                      <c:pt idx="160">
                        <c:v>12.7</c:v>
                      </c:pt>
                      <c:pt idx="161">
                        <c:v>14.2</c:v>
                      </c:pt>
                      <c:pt idx="162">
                        <c:v>15.899999999999999</c:v>
                      </c:pt>
                      <c:pt idx="163">
                        <c:v>17.2</c:v>
                      </c:pt>
                      <c:pt idx="164">
                        <c:v>17.5</c:v>
                      </c:pt>
                      <c:pt idx="165">
                        <c:v>16.399999999999999</c:v>
                      </c:pt>
                      <c:pt idx="166">
                        <c:v>16.2</c:v>
                      </c:pt>
                      <c:pt idx="167">
                        <c:v>14.2</c:v>
                      </c:pt>
                      <c:pt idx="168">
                        <c:v>14.2</c:v>
                      </c:pt>
                      <c:pt idx="169">
                        <c:v>12.899999999999999</c:v>
                      </c:pt>
                      <c:pt idx="170">
                        <c:v>13.3</c:v>
                      </c:pt>
                      <c:pt idx="171">
                        <c:v>10.1</c:v>
                      </c:pt>
                      <c:pt idx="172">
                        <c:v>11</c:v>
                      </c:pt>
                      <c:pt idx="173">
                        <c:v>12</c:v>
                      </c:pt>
                      <c:pt idx="174">
                        <c:v>11.399999999999999</c:v>
                      </c:pt>
                      <c:pt idx="175">
                        <c:v>15</c:v>
                      </c:pt>
                      <c:pt idx="176">
                        <c:v>15.7</c:v>
                      </c:pt>
                      <c:pt idx="177">
                        <c:v>11.3</c:v>
                      </c:pt>
                      <c:pt idx="178">
                        <c:v>9</c:v>
                      </c:pt>
                      <c:pt idx="179">
                        <c:v>8.5</c:v>
                      </c:pt>
                      <c:pt idx="180">
                        <c:v>9.5</c:v>
                      </c:pt>
                      <c:pt idx="181">
                        <c:v>10.5</c:v>
                      </c:pt>
                      <c:pt idx="182">
                        <c:v>12.2</c:v>
                      </c:pt>
                      <c:pt idx="183">
                        <c:v>12</c:v>
                      </c:pt>
                      <c:pt idx="184">
                        <c:v>11.100000000000001</c:v>
                      </c:pt>
                      <c:pt idx="185">
                        <c:v>8.6</c:v>
                      </c:pt>
                      <c:pt idx="186">
                        <c:v>11.600000000000001</c:v>
                      </c:pt>
                      <c:pt idx="187">
                        <c:v>12.600000000000001</c:v>
                      </c:pt>
                      <c:pt idx="188">
                        <c:v>10.8</c:v>
                      </c:pt>
                      <c:pt idx="189">
                        <c:v>6.6999999999999993</c:v>
                      </c:pt>
                      <c:pt idx="190">
                        <c:v>6.8000000000000007</c:v>
                      </c:pt>
                      <c:pt idx="191">
                        <c:v>12.2</c:v>
                      </c:pt>
                      <c:pt idx="192">
                        <c:v>13.899999999999999</c:v>
                      </c:pt>
                      <c:pt idx="193">
                        <c:v>11.100000000000001</c:v>
                      </c:pt>
                      <c:pt idx="194">
                        <c:v>7.3000000000000007</c:v>
                      </c:pt>
                      <c:pt idx="195">
                        <c:v>5.3000000000000007</c:v>
                      </c:pt>
                      <c:pt idx="196">
                        <c:v>6.1999999999999993</c:v>
                      </c:pt>
                      <c:pt idx="197">
                        <c:v>7.6999999999999993</c:v>
                      </c:pt>
                      <c:pt idx="198">
                        <c:v>8.1</c:v>
                      </c:pt>
                      <c:pt idx="199">
                        <c:v>8.6999999999999993</c:v>
                      </c:pt>
                      <c:pt idx="200">
                        <c:v>11.100000000000001</c:v>
                      </c:pt>
                      <c:pt idx="201">
                        <c:v>13.899999999999999</c:v>
                      </c:pt>
                      <c:pt idx="202">
                        <c:v>14.2</c:v>
                      </c:pt>
                      <c:pt idx="203">
                        <c:v>14.899999999999999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46A-4F22-B0C7-78B9ECDE32F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(-5℃)'!$D$1:$D$2</c15:sqref>
                        </c15:formulaRef>
                      </c:ext>
                    </c:extLst>
                    <c:strCache>
                      <c:ptCount val="2"/>
                      <c:pt idx="0">
                        <c:v>水俣</c:v>
                      </c:pt>
                      <c:pt idx="1">
                        <c:v>平均気温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(-5℃)'!$A$3:$A$206</c15:sqref>
                        </c15:formulaRef>
                      </c:ext>
                    </c:extLst>
                    <c:numCache>
                      <c:formatCode>m"月"d"日";@</c:formatCode>
                      <c:ptCount val="204"/>
                      <c:pt idx="0">
                        <c:v>43950</c:v>
                      </c:pt>
                      <c:pt idx="1">
                        <c:v>43951</c:v>
                      </c:pt>
                      <c:pt idx="2">
                        <c:v>43952</c:v>
                      </c:pt>
                      <c:pt idx="3">
                        <c:v>43953</c:v>
                      </c:pt>
                      <c:pt idx="4">
                        <c:v>43954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43961</c:v>
                      </c:pt>
                      <c:pt idx="12">
                        <c:v>43962</c:v>
                      </c:pt>
                      <c:pt idx="13">
                        <c:v>43963</c:v>
                      </c:pt>
                      <c:pt idx="14">
                        <c:v>43964</c:v>
                      </c:pt>
                      <c:pt idx="15">
                        <c:v>43965</c:v>
                      </c:pt>
                      <c:pt idx="16">
                        <c:v>43966</c:v>
                      </c:pt>
                      <c:pt idx="17">
                        <c:v>43967</c:v>
                      </c:pt>
                      <c:pt idx="18">
                        <c:v>43968</c:v>
                      </c:pt>
                      <c:pt idx="19">
                        <c:v>43969</c:v>
                      </c:pt>
                      <c:pt idx="20">
                        <c:v>43970</c:v>
                      </c:pt>
                      <c:pt idx="21">
                        <c:v>43971</c:v>
                      </c:pt>
                      <c:pt idx="22">
                        <c:v>43972</c:v>
                      </c:pt>
                      <c:pt idx="23">
                        <c:v>43973</c:v>
                      </c:pt>
                      <c:pt idx="24">
                        <c:v>43974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43981</c:v>
                      </c:pt>
                      <c:pt idx="32">
                        <c:v>43982</c:v>
                      </c:pt>
                      <c:pt idx="33">
                        <c:v>43983</c:v>
                      </c:pt>
                      <c:pt idx="34">
                        <c:v>43984</c:v>
                      </c:pt>
                      <c:pt idx="35">
                        <c:v>43985</c:v>
                      </c:pt>
                      <c:pt idx="36">
                        <c:v>43986</c:v>
                      </c:pt>
                      <c:pt idx="37">
                        <c:v>43987</c:v>
                      </c:pt>
                      <c:pt idx="38">
                        <c:v>43988</c:v>
                      </c:pt>
                      <c:pt idx="39">
                        <c:v>43989</c:v>
                      </c:pt>
                      <c:pt idx="40">
                        <c:v>43990</c:v>
                      </c:pt>
                      <c:pt idx="41">
                        <c:v>43991</c:v>
                      </c:pt>
                      <c:pt idx="42">
                        <c:v>43992</c:v>
                      </c:pt>
                      <c:pt idx="43">
                        <c:v>43993</c:v>
                      </c:pt>
                      <c:pt idx="44">
                        <c:v>43994</c:v>
                      </c:pt>
                      <c:pt idx="45">
                        <c:v>43995</c:v>
                      </c:pt>
                      <c:pt idx="46">
                        <c:v>43996</c:v>
                      </c:pt>
                      <c:pt idx="47">
                        <c:v>43997</c:v>
                      </c:pt>
                      <c:pt idx="48">
                        <c:v>43998</c:v>
                      </c:pt>
                      <c:pt idx="49">
                        <c:v>43999</c:v>
                      </c:pt>
                      <c:pt idx="50">
                        <c:v>44000</c:v>
                      </c:pt>
                      <c:pt idx="51">
                        <c:v>44001</c:v>
                      </c:pt>
                      <c:pt idx="52">
                        <c:v>44002</c:v>
                      </c:pt>
                      <c:pt idx="53">
                        <c:v>44003</c:v>
                      </c:pt>
                      <c:pt idx="54">
                        <c:v>44004</c:v>
                      </c:pt>
                      <c:pt idx="55">
                        <c:v>44005</c:v>
                      </c:pt>
                      <c:pt idx="56">
                        <c:v>44006</c:v>
                      </c:pt>
                      <c:pt idx="57">
                        <c:v>44007</c:v>
                      </c:pt>
                      <c:pt idx="58">
                        <c:v>44008</c:v>
                      </c:pt>
                      <c:pt idx="59">
                        <c:v>44009</c:v>
                      </c:pt>
                      <c:pt idx="60">
                        <c:v>44010</c:v>
                      </c:pt>
                      <c:pt idx="61">
                        <c:v>44011</c:v>
                      </c:pt>
                      <c:pt idx="62">
                        <c:v>44012</c:v>
                      </c:pt>
                      <c:pt idx="63">
                        <c:v>44013</c:v>
                      </c:pt>
                      <c:pt idx="64">
                        <c:v>44014</c:v>
                      </c:pt>
                      <c:pt idx="65">
                        <c:v>44015</c:v>
                      </c:pt>
                      <c:pt idx="66">
                        <c:v>44016</c:v>
                      </c:pt>
                      <c:pt idx="67">
                        <c:v>44017</c:v>
                      </c:pt>
                      <c:pt idx="68">
                        <c:v>44018</c:v>
                      </c:pt>
                      <c:pt idx="69">
                        <c:v>44019</c:v>
                      </c:pt>
                      <c:pt idx="70">
                        <c:v>44020</c:v>
                      </c:pt>
                      <c:pt idx="71">
                        <c:v>44021</c:v>
                      </c:pt>
                      <c:pt idx="72">
                        <c:v>44022</c:v>
                      </c:pt>
                      <c:pt idx="73">
                        <c:v>44023</c:v>
                      </c:pt>
                      <c:pt idx="74">
                        <c:v>44024</c:v>
                      </c:pt>
                      <c:pt idx="75">
                        <c:v>44025</c:v>
                      </c:pt>
                      <c:pt idx="76">
                        <c:v>44026</c:v>
                      </c:pt>
                      <c:pt idx="77">
                        <c:v>44027</c:v>
                      </c:pt>
                      <c:pt idx="78">
                        <c:v>44028</c:v>
                      </c:pt>
                      <c:pt idx="79">
                        <c:v>44029</c:v>
                      </c:pt>
                      <c:pt idx="80">
                        <c:v>44030</c:v>
                      </c:pt>
                      <c:pt idx="81">
                        <c:v>44031</c:v>
                      </c:pt>
                      <c:pt idx="82">
                        <c:v>44032</c:v>
                      </c:pt>
                      <c:pt idx="83">
                        <c:v>44033</c:v>
                      </c:pt>
                      <c:pt idx="84">
                        <c:v>44034</c:v>
                      </c:pt>
                      <c:pt idx="85">
                        <c:v>44035</c:v>
                      </c:pt>
                      <c:pt idx="86">
                        <c:v>44036</c:v>
                      </c:pt>
                      <c:pt idx="87">
                        <c:v>44037</c:v>
                      </c:pt>
                      <c:pt idx="88">
                        <c:v>44038</c:v>
                      </c:pt>
                      <c:pt idx="89">
                        <c:v>44039</c:v>
                      </c:pt>
                      <c:pt idx="90">
                        <c:v>44040</c:v>
                      </c:pt>
                      <c:pt idx="91">
                        <c:v>44041</c:v>
                      </c:pt>
                      <c:pt idx="92">
                        <c:v>44042</c:v>
                      </c:pt>
                      <c:pt idx="93">
                        <c:v>44043</c:v>
                      </c:pt>
                      <c:pt idx="94">
                        <c:v>44044</c:v>
                      </c:pt>
                      <c:pt idx="95">
                        <c:v>44045</c:v>
                      </c:pt>
                      <c:pt idx="96">
                        <c:v>44046</c:v>
                      </c:pt>
                      <c:pt idx="97">
                        <c:v>44047</c:v>
                      </c:pt>
                      <c:pt idx="98">
                        <c:v>44048</c:v>
                      </c:pt>
                      <c:pt idx="99">
                        <c:v>44049</c:v>
                      </c:pt>
                      <c:pt idx="100">
                        <c:v>44050</c:v>
                      </c:pt>
                      <c:pt idx="101">
                        <c:v>44051</c:v>
                      </c:pt>
                      <c:pt idx="102">
                        <c:v>44052</c:v>
                      </c:pt>
                      <c:pt idx="103">
                        <c:v>44053</c:v>
                      </c:pt>
                      <c:pt idx="104">
                        <c:v>44054</c:v>
                      </c:pt>
                      <c:pt idx="105">
                        <c:v>44055</c:v>
                      </c:pt>
                      <c:pt idx="106">
                        <c:v>44056</c:v>
                      </c:pt>
                      <c:pt idx="107">
                        <c:v>44057</c:v>
                      </c:pt>
                      <c:pt idx="108">
                        <c:v>44058</c:v>
                      </c:pt>
                      <c:pt idx="109">
                        <c:v>44059</c:v>
                      </c:pt>
                      <c:pt idx="110">
                        <c:v>44060</c:v>
                      </c:pt>
                      <c:pt idx="111">
                        <c:v>44061</c:v>
                      </c:pt>
                      <c:pt idx="112">
                        <c:v>44062</c:v>
                      </c:pt>
                      <c:pt idx="113">
                        <c:v>44063</c:v>
                      </c:pt>
                      <c:pt idx="114">
                        <c:v>44064</c:v>
                      </c:pt>
                      <c:pt idx="115">
                        <c:v>44065</c:v>
                      </c:pt>
                      <c:pt idx="116">
                        <c:v>44066</c:v>
                      </c:pt>
                      <c:pt idx="117">
                        <c:v>44067</c:v>
                      </c:pt>
                      <c:pt idx="118">
                        <c:v>44068</c:v>
                      </c:pt>
                      <c:pt idx="119">
                        <c:v>44069</c:v>
                      </c:pt>
                      <c:pt idx="120">
                        <c:v>44070</c:v>
                      </c:pt>
                      <c:pt idx="121">
                        <c:v>44071</c:v>
                      </c:pt>
                      <c:pt idx="122">
                        <c:v>44072</c:v>
                      </c:pt>
                      <c:pt idx="123">
                        <c:v>44073</c:v>
                      </c:pt>
                      <c:pt idx="124">
                        <c:v>44074</c:v>
                      </c:pt>
                      <c:pt idx="125">
                        <c:v>44075</c:v>
                      </c:pt>
                      <c:pt idx="126">
                        <c:v>44076</c:v>
                      </c:pt>
                      <c:pt idx="127">
                        <c:v>44077</c:v>
                      </c:pt>
                      <c:pt idx="128">
                        <c:v>44078</c:v>
                      </c:pt>
                      <c:pt idx="129">
                        <c:v>44079</c:v>
                      </c:pt>
                      <c:pt idx="130">
                        <c:v>44080</c:v>
                      </c:pt>
                      <c:pt idx="131">
                        <c:v>44081</c:v>
                      </c:pt>
                      <c:pt idx="132">
                        <c:v>44082</c:v>
                      </c:pt>
                      <c:pt idx="133">
                        <c:v>44083</c:v>
                      </c:pt>
                      <c:pt idx="134">
                        <c:v>44084</c:v>
                      </c:pt>
                      <c:pt idx="135">
                        <c:v>44085</c:v>
                      </c:pt>
                      <c:pt idx="136">
                        <c:v>44086</c:v>
                      </c:pt>
                      <c:pt idx="137">
                        <c:v>44087</c:v>
                      </c:pt>
                      <c:pt idx="138">
                        <c:v>44088</c:v>
                      </c:pt>
                      <c:pt idx="139">
                        <c:v>44089</c:v>
                      </c:pt>
                      <c:pt idx="140">
                        <c:v>44090</c:v>
                      </c:pt>
                      <c:pt idx="141">
                        <c:v>44091</c:v>
                      </c:pt>
                      <c:pt idx="142">
                        <c:v>44092</c:v>
                      </c:pt>
                      <c:pt idx="143">
                        <c:v>44093</c:v>
                      </c:pt>
                      <c:pt idx="144">
                        <c:v>44094</c:v>
                      </c:pt>
                      <c:pt idx="145">
                        <c:v>44095</c:v>
                      </c:pt>
                      <c:pt idx="146">
                        <c:v>44096</c:v>
                      </c:pt>
                      <c:pt idx="147">
                        <c:v>44097</c:v>
                      </c:pt>
                      <c:pt idx="148">
                        <c:v>44098</c:v>
                      </c:pt>
                      <c:pt idx="149">
                        <c:v>44099</c:v>
                      </c:pt>
                      <c:pt idx="150">
                        <c:v>44100</c:v>
                      </c:pt>
                      <c:pt idx="151">
                        <c:v>44101</c:v>
                      </c:pt>
                      <c:pt idx="152">
                        <c:v>44102</c:v>
                      </c:pt>
                      <c:pt idx="153">
                        <c:v>44103</c:v>
                      </c:pt>
                      <c:pt idx="154">
                        <c:v>44104</c:v>
                      </c:pt>
                      <c:pt idx="155">
                        <c:v>44105</c:v>
                      </c:pt>
                      <c:pt idx="156">
                        <c:v>44106</c:v>
                      </c:pt>
                      <c:pt idx="157">
                        <c:v>44107</c:v>
                      </c:pt>
                      <c:pt idx="158">
                        <c:v>44108</c:v>
                      </c:pt>
                      <c:pt idx="159">
                        <c:v>44109</c:v>
                      </c:pt>
                      <c:pt idx="160">
                        <c:v>44110</c:v>
                      </c:pt>
                      <c:pt idx="161">
                        <c:v>44111</c:v>
                      </c:pt>
                      <c:pt idx="162">
                        <c:v>44112</c:v>
                      </c:pt>
                      <c:pt idx="163">
                        <c:v>44113</c:v>
                      </c:pt>
                      <c:pt idx="164">
                        <c:v>44114</c:v>
                      </c:pt>
                      <c:pt idx="165">
                        <c:v>44115</c:v>
                      </c:pt>
                      <c:pt idx="166">
                        <c:v>44116</c:v>
                      </c:pt>
                      <c:pt idx="167">
                        <c:v>44117</c:v>
                      </c:pt>
                      <c:pt idx="168">
                        <c:v>44118</c:v>
                      </c:pt>
                      <c:pt idx="169">
                        <c:v>44119</c:v>
                      </c:pt>
                      <c:pt idx="170">
                        <c:v>44120</c:v>
                      </c:pt>
                      <c:pt idx="171">
                        <c:v>44121</c:v>
                      </c:pt>
                      <c:pt idx="172">
                        <c:v>44122</c:v>
                      </c:pt>
                      <c:pt idx="173">
                        <c:v>44123</c:v>
                      </c:pt>
                      <c:pt idx="174">
                        <c:v>44124</c:v>
                      </c:pt>
                      <c:pt idx="175">
                        <c:v>44125</c:v>
                      </c:pt>
                      <c:pt idx="176">
                        <c:v>44126</c:v>
                      </c:pt>
                      <c:pt idx="177">
                        <c:v>44127</c:v>
                      </c:pt>
                      <c:pt idx="178">
                        <c:v>44128</c:v>
                      </c:pt>
                      <c:pt idx="179">
                        <c:v>44129</c:v>
                      </c:pt>
                      <c:pt idx="180">
                        <c:v>44130</c:v>
                      </c:pt>
                      <c:pt idx="181">
                        <c:v>44131</c:v>
                      </c:pt>
                      <c:pt idx="182">
                        <c:v>44132</c:v>
                      </c:pt>
                      <c:pt idx="183">
                        <c:v>44133</c:v>
                      </c:pt>
                      <c:pt idx="184">
                        <c:v>44134</c:v>
                      </c:pt>
                      <c:pt idx="185">
                        <c:v>44135</c:v>
                      </c:pt>
                      <c:pt idx="186">
                        <c:v>44136</c:v>
                      </c:pt>
                      <c:pt idx="187">
                        <c:v>44137</c:v>
                      </c:pt>
                      <c:pt idx="188">
                        <c:v>44138</c:v>
                      </c:pt>
                      <c:pt idx="189">
                        <c:v>44139</c:v>
                      </c:pt>
                      <c:pt idx="190">
                        <c:v>44140</c:v>
                      </c:pt>
                      <c:pt idx="191">
                        <c:v>44141</c:v>
                      </c:pt>
                      <c:pt idx="192">
                        <c:v>44142</c:v>
                      </c:pt>
                      <c:pt idx="193">
                        <c:v>44143</c:v>
                      </c:pt>
                      <c:pt idx="194">
                        <c:v>44144</c:v>
                      </c:pt>
                      <c:pt idx="195">
                        <c:v>44145</c:v>
                      </c:pt>
                      <c:pt idx="196">
                        <c:v>44146</c:v>
                      </c:pt>
                      <c:pt idx="197">
                        <c:v>44147</c:v>
                      </c:pt>
                      <c:pt idx="198">
                        <c:v>44148</c:v>
                      </c:pt>
                      <c:pt idx="199">
                        <c:v>44149</c:v>
                      </c:pt>
                      <c:pt idx="200">
                        <c:v>44150</c:v>
                      </c:pt>
                      <c:pt idx="201">
                        <c:v>44151</c:v>
                      </c:pt>
                      <c:pt idx="202">
                        <c:v>44152</c:v>
                      </c:pt>
                      <c:pt idx="203">
                        <c:v>44153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(-5℃)'!$D$3:$D$206</c15:sqref>
                        </c15:formulaRef>
                      </c:ext>
                    </c:extLst>
                    <c:numCache>
                      <c:formatCode>General</c:formatCode>
                      <c:ptCount val="204"/>
                      <c:pt idx="0">
                        <c:v>14.3</c:v>
                      </c:pt>
                      <c:pt idx="1">
                        <c:v>15.8</c:v>
                      </c:pt>
                      <c:pt idx="2">
                        <c:v>18.3</c:v>
                      </c:pt>
                      <c:pt idx="3">
                        <c:v>19.399999999999999</c:v>
                      </c:pt>
                      <c:pt idx="4">
                        <c:v>21.6</c:v>
                      </c:pt>
                      <c:pt idx="5">
                        <c:v>20.9</c:v>
                      </c:pt>
                      <c:pt idx="6">
                        <c:v>20</c:v>
                      </c:pt>
                      <c:pt idx="7">
                        <c:v>21.8</c:v>
                      </c:pt>
                      <c:pt idx="8">
                        <c:v>20.7</c:v>
                      </c:pt>
                      <c:pt idx="9">
                        <c:v>21.1</c:v>
                      </c:pt>
                      <c:pt idx="10">
                        <c:v>21.6</c:v>
                      </c:pt>
                      <c:pt idx="11">
                        <c:v>19.7</c:v>
                      </c:pt>
                      <c:pt idx="12">
                        <c:v>19.7</c:v>
                      </c:pt>
                      <c:pt idx="13">
                        <c:v>18.2</c:v>
                      </c:pt>
                      <c:pt idx="14">
                        <c:v>17.8</c:v>
                      </c:pt>
                      <c:pt idx="15">
                        <c:v>19.100000000000001</c:v>
                      </c:pt>
                      <c:pt idx="16">
                        <c:v>21</c:v>
                      </c:pt>
                      <c:pt idx="17">
                        <c:v>22.5</c:v>
                      </c:pt>
                      <c:pt idx="18">
                        <c:v>22.7</c:v>
                      </c:pt>
                      <c:pt idx="19">
                        <c:v>20.399999999999999</c:v>
                      </c:pt>
                      <c:pt idx="20">
                        <c:v>19.899999999999999</c:v>
                      </c:pt>
                      <c:pt idx="21">
                        <c:v>17.899999999999999</c:v>
                      </c:pt>
                      <c:pt idx="22">
                        <c:v>16.899999999999999</c:v>
                      </c:pt>
                      <c:pt idx="23">
                        <c:v>18.8</c:v>
                      </c:pt>
                      <c:pt idx="24">
                        <c:v>21.3</c:v>
                      </c:pt>
                      <c:pt idx="25">
                        <c:v>22.7</c:v>
                      </c:pt>
                      <c:pt idx="26">
                        <c:v>22.3</c:v>
                      </c:pt>
                      <c:pt idx="27">
                        <c:v>20.2</c:v>
                      </c:pt>
                      <c:pt idx="28">
                        <c:v>20.8</c:v>
                      </c:pt>
                      <c:pt idx="29">
                        <c:v>20.6</c:v>
                      </c:pt>
                      <c:pt idx="30">
                        <c:v>20.5</c:v>
                      </c:pt>
                      <c:pt idx="31">
                        <c:v>20.9</c:v>
                      </c:pt>
                      <c:pt idx="32">
                        <c:v>22.1</c:v>
                      </c:pt>
                      <c:pt idx="33">
                        <c:v>23.5</c:v>
                      </c:pt>
                      <c:pt idx="34">
                        <c:v>22.4</c:v>
                      </c:pt>
                      <c:pt idx="35">
                        <c:v>20.8</c:v>
                      </c:pt>
                      <c:pt idx="36">
                        <c:v>22.2</c:v>
                      </c:pt>
                      <c:pt idx="37">
                        <c:v>23.3</c:v>
                      </c:pt>
                      <c:pt idx="38">
                        <c:v>22.5</c:v>
                      </c:pt>
                      <c:pt idx="39">
                        <c:v>23.6</c:v>
                      </c:pt>
                      <c:pt idx="40">
                        <c:v>24.4</c:v>
                      </c:pt>
                      <c:pt idx="41">
                        <c:v>25.8</c:v>
                      </c:pt>
                      <c:pt idx="42">
                        <c:v>25.4</c:v>
                      </c:pt>
                      <c:pt idx="43">
                        <c:v>23.9</c:v>
                      </c:pt>
                      <c:pt idx="44">
                        <c:v>24.7</c:v>
                      </c:pt>
                      <c:pt idx="45">
                        <c:v>27.6</c:v>
                      </c:pt>
                      <c:pt idx="46">
                        <c:v>26.8</c:v>
                      </c:pt>
                      <c:pt idx="47">
                        <c:v>22.9</c:v>
                      </c:pt>
                      <c:pt idx="48">
                        <c:v>23.9</c:v>
                      </c:pt>
                      <c:pt idx="49">
                        <c:v>23.1</c:v>
                      </c:pt>
                      <c:pt idx="50">
                        <c:v>24.9</c:v>
                      </c:pt>
                      <c:pt idx="51">
                        <c:v>22.9</c:v>
                      </c:pt>
                      <c:pt idx="52">
                        <c:v>21.7</c:v>
                      </c:pt>
                      <c:pt idx="53">
                        <c:v>21.2</c:v>
                      </c:pt>
                      <c:pt idx="54">
                        <c:v>23.4</c:v>
                      </c:pt>
                      <c:pt idx="55">
                        <c:v>24.8</c:v>
                      </c:pt>
                      <c:pt idx="56">
                        <c:v>25.9</c:v>
                      </c:pt>
                      <c:pt idx="57">
                        <c:v>27.3</c:v>
                      </c:pt>
                      <c:pt idx="58">
                        <c:v>26.6</c:v>
                      </c:pt>
                      <c:pt idx="59">
                        <c:v>25</c:v>
                      </c:pt>
                      <c:pt idx="60">
                        <c:v>25.6</c:v>
                      </c:pt>
                      <c:pt idx="61">
                        <c:v>23.4</c:v>
                      </c:pt>
                      <c:pt idx="62">
                        <c:v>23.7</c:v>
                      </c:pt>
                      <c:pt idx="63">
                        <c:v>22.9</c:v>
                      </c:pt>
                      <c:pt idx="64">
                        <c:v>23.4</c:v>
                      </c:pt>
                      <c:pt idx="65">
                        <c:v>22.8</c:v>
                      </c:pt>
                      <c:pt idx="66">
                        <c:v>25.3</c:v>
                      </c:pt>
                      <c:pt idx="67">
                        <c:v>24.1</c:v>
                      </c:pt>
                      <c:pt idx="68">
                        <c:v>26.6</c:v>
                      </c:pt>
                      <c:pt idx="69">
                        <c:v>26.8</c:v>
                      </c:pt>
                      <c:pt idx="70">
                        <c:v>25.8</c:v>
                      </c:pt>
                      <c:pt idx="71">
                        <c:v>24.1</c:v>
                      </c:pt>
                      <c:pt idx="72">
                        <c:v>25.1</c:v>
                      </c:pt>
                      <c:pt idx="73">
                        <c:v>26.3</c:v>
                      </c:pt>
                      <c:pt idx="74">
                        <c:v>25.9</c:v>
                      </c:pt>
                      <c:pt idx="75">
                        <c:v>27.3</c:v>
                      </c:pt>
                      <c:pt idx="76">
                        <c:v>23.8</c:v>
                      </c:pt>
                      <c:pt idx="77">
                        <c:v>21.7</c:v>
                      </c:pt>
                      <c:pt idx="78">
                        <c:v>20.9</c:v>
                      </c:pt>
                      <c:pt idx="79">
                        <c:v>23.9</c:v>
                      </c:pt>
                      <c:pt idx="80">
                        <c:v>24.6</c:v>
                      </c:pt>
                      <c:pt idx="81">
                        <c:v>27</c:v>
                      </c:pt>
                      <c:pt idx="82">
                        <c:v>28.1</c:v>
                      </c:pt>
                      <c:pt idx="83">
                        <c:v>28.1</c:v>
                      </c:pt>
                      <c:pt idx="84">
                        <c:v>27.7</c:v>
                      </c:pt>
                      <c:pt idx="85">
                        <c:v>27.5</c:v>
                      </c:pt>
                      <c:pt idx="86">
                        <c:v>25.3</c:v>
                      </c:pt>
                      <c:pt idx="87">
                        <c:v>23.9</c:v>
                      </c:pt>
                      <c:pt idx="88">
                        <c:v>26</c:v>
                      </c:pt>
                      <c:pt idx="89">
                        <c:v>26.1</c:v>
                      </c:pt>
                      <c:pt idx="90">
                        <c:v>27.2</c:v>
                      </c:pt>
                      <c:pt idx="91">
                        <c:v>27.7</c:v>
                      </c:pt>
                      <c:pt idx="92">
                        <c:v>28</c:v>
                      </c:pt>
                      <c:pt idx="93">
                        <c:v>28.3</c:v>
                      </c:pt>
                      <c:pt idx="94">
                        <c:v>27.7</c:v>
                      </c:pt>
                      <c:pt idx="95">
                        <c:v>27.5</c:v>
                      </c:pt>
                      <c:pt idx="96">
                        <c:v>26.9</c:v>
                      </c:pt>
                      <c:pt idx="97">
                        <c:v>28.2</c:v>
                      </c:pt>
                      <c:pt idx="98">
                        <c:v>28.4</c:v>
                      </c:pt>
                      <c:pt idx="99">
                        <c:v>28.5</c:v>
                      </c:pt>
                      <c:pt idx="100">
                        <c:v>28.9</c:v>
                      </c:pt>
                      <c:pt idx="101">
                        <c:v>29</c:v>
                      </c:pt>
                      <c:pt idx="102">
                        <c:v>29.8</c:v>
                      </c:pt>
                      <c:pt idx="103">
                        <c:v>28.7</c:v>
                      </c:pt>
                      <c:pt idx="104">
                        <c:v>28.6</c:v>
                      </c:pt>
                      <c:pt idx="105">
                        <c:v>29.1</c:v>
                      </c:pt>
                      <c:pt idx="106">
                        <c:v>29</c:v>
                      </c:pt>
                      <c:pt idx="107">
                        <c:v>28.8</c:v>
                      </c:pt>
                      <c:pt idx="108">
                        <c:v>29</c:v>
                      </c:pt>
                      <c:pt idx="109">
                        <c:v>28.9</c:v>
                      </c:pt>
                      <c:pt idx="110">
                        <c:v>29</c:v>
                      </c:pt>
                      <c:pt idx="111">
                        <c:v>28.9</c:v>
                      </c:pt>
                      <c:pt idx="112">
                        <c:v>28.6</c:v>
                      </c:pt>
                      <c:pt idx="113">
                        <c:v>28.9</c:v>
                      </c:pt>
                      <c:pt idx="114">
                        <c:v>28.6</c:v>
                      </c:pt>
                      <c:pt idx="115">
                        <c:v>27.6</c:v>
                      </c:pt>
                      <c:pt idx="116">
                        <c:v>27.9</c:v>
                      </c:pt>
                      <c:pt idx="117">
                        <c:v>28</c:v>
                      </c:pt>
                      <c:pt idx="118">
                        <c:v>28.2</c:v>
                      </c:pt>
                      <c:pt idx="119">
                        <c:v>27.3</c:v>
                      </c:pt>
                      <c:pt idx="120">
                        <c:v>26</c:v>
                      </c:pt>
                      <c:pt idx="121">
                        <c:v>27.7</c:v>
                      </c:pt>
                      <c:pt idx="122">
                        <c:v>28.5</c:v>
                      </c:pt>
                      <c:pt idx="123">
                        <c:v>29</c:v>
                      </c:pt>
                      <c:pt idx="124">
                        <c:v>29.1</c:v>
                      </c:pt>
                      <c:pt idx="125">
                        <c:v>28.6</c:v>
                      </c:pt>
                      <c:pt idx="126">
                        <c:v>27.4</c:v>
                      </c:pt>
                      <c:pt idx="127">
                        <c:v>26.9</c:v>
                      </c:pt>
                      <c:pt idx="128">
                        <c:v>25.8</c:v>
                      </c:pt>
                      <c:pt idx="129">
                        <c:v>26.6</c:v>
                      </c:pt>
                      <c:pt idx="130">
                        <c:v>25.1</c:v>
                      </c:pt>
                      <c:pt idx="131">
                        <c:v>25.3</c:v>
                      </c:pt>
                      <c:pt idx="132">
                        <c:v>24.8</c:v>
                      </c:pt>
                      <c:pt idx="133">
                        <c:v>23.8</c:v>
                      </c:pt>
                      <c:pt idx="134">
                        <c:v>24.6</c:v>
                      </c:pt>
                      <c:pt idx="135">
                        <c:v>25.4</c:v>
                      </c:pt>
                      <c:pt idx="136">
                        <c:v>25.7</c:v>
                      </c:pt>
                      <c:pt idx="137">
                        <c:v>24.6</c:v>
                      </c:pt>
                      <c:pt idx="138">
                        <c:v>23.5</c:v>
                      </c:pt>
                      <c:pt idx="139">
                        <c:v>23.7</c:v>
                      </c:pt>
                      <c:pt idx="140">
                        <c:v>23.5</c:v>
                      </c:pt>
                      <c:pt idx="141">
                        <c:v>25.7</c:v>
                      </c:pt>
                      <c:pt idx="142">
                        <c:v>24.8</c:v>
                      </c:pt>
                      <c:pt idx="143">
                        <c:v>21.8</c:v>
                      </c:pt>
                      <c:pt idx="144">
                        <c:v>20.399999999999999</c:v>
                      </c:pt>
                      <c:pt idx="145">
                        <c:v>18.7</c:v>
                      </c:pt>
                      <c:pt idx="146">
                        <c:v>20.2</c:v>
                      </c:pt>
                      <c:pt idx="147">
                        <c:v>22.4</c:v>
                      </c:pt>
                      <c:pt idx="148">
                        <c:v>21</c:v>
                      </c:pt>
                      <c:pt idx="149">
                        <c:v>23.3</c:v>
                      </c:pt>
                      <c:pt idx="150">
                        <c:v>22.8</c:v>
                      </c:pt>
                      <c:pt idx="151">
                        <c:v>21.6</c:v>
                      </c:pt>
                      <c:pt idx="152">
                        <c:v>19.899999999999999</c:v>
                      </c:pt>
                      <c:pt idx="153">
                        <c:v>20.5</c:v>
                      </c:pt>
                      <c:pt idx="154">
                        <c:v>20.2</c:v>
                      </c:pt>
                      <c:pt idx="155">
                        <c:v>20.399999999999999</c:v>
                      </c:pt>
                      <c:pt idx="156">
                        <c:v>21.1</c:v>
                      </c:pt>
                      <c:pt idx="157">
                        <c:v>22.2</c:v>
                      </c:pt>
                      <c:pt idx="158">
                        <c:v>22.5</c:v>
                      </c:pt>
                      <c:pt idx="159">
                        <c:v>21.4</c:v>
                      </c:pt>
                      <c:pt idx="160">
                        <c:v>17.7</c:v>
                      </c:pt>
                      <c:pt idx="161">
                        <c:v>19.2</c:v>
                      </c:pt>
                      <c:pt idx="162">
                        <c:v>20.9</c:v>
                      </c:pt>
                      <c:pt idx="163">
                        <c:v>22.2</c:v>
                      </c:pt>
                      <c:pt idx="164">
                        <c:v>22.5</c:v>
                      </c:pt>
                      <c:pt idx="165">
                        <c:v>21.4</c:v>
                      </c:pt>
                      <c:pt idx="166">
                        <c:v>21.2</c:v>
                      </c:pt>
                      <c:pt idx="167">
                        <c:v>19.2</c:v>
                      </c:pt>
                      <c:pt idx="168">
                        <c:v>19.2</c:v>
                      </c:pt>
                      <c:pt idx="169">
                        <c:v>17.899999999999999</c:v>
                      </c:pt>
                      <c:pt idx="170">
                        <c:v>18.3</c:v>
                      </c:pt>
                      <c:pt idx="171">
                        <c:v>15.1</c:v>
                      </c:pt>
                      <c:pt idx="172">
                        <c:v>16</c:v>
                      </c:pt>
                      <c:pt idx="173">
                        <c:v>17</c:v>
                      </c:pt>
                      <c:pt idx="174">
                        <c:v>16.399999999999999</c:v>
                      </c:pt>
                      <c:pt idx="175">
                        <c:v>20</c:v>
                      </c:pt>
                      <c:pt idx="176">
                        <c:v>20.7</c:v>
                      </c:pt>
                      <c:pt idx="177">
                        <c:v>16.3</c:v>
                      </c:pt>
                      <c:pt idx="178">
                        <c:v>14</c:v>
                      </c:pt>
                      <c:pt idx="179">
                        <c:v>13.5</c:v>
                      </c:pt>
                      <c:pt idx="180">
                        <c:v>14.5</c:v>
                      </c:pt>
                      <c:pt idx="181">
                        <c:v>15.5</c:v>
                      </c:pt>
                      <c:pt idx="182">
                        <c:v>17.2</c:v>
                      </c:pt>
                      <c:pt idx="183">
                        <c:v>17</c:v>
                      </c:pt>
                      <c:pt idx="184">
                        <c:v>16.100000000000001</c:v>
                      </c:pt>
                      <c:pt idx="185">
                        <c:v>13.6</c:v>
                      </c:pt>
                      <c:pt idx="186">
                        <c:v>16.600000000000001</c:v>
                      </c:pt>
                      <c:pt idx="187">
                        <c:v>17.600000000000001</c:v>
                      </c:pt>
                      <c:pt idx="188">
                        <c:v>15.8</c:v>
                      </c:pt>
                      <c:pt idx="189">
                        <c:v>11.7</c:v>
                      </c:pt>
                      <c:pt idx="190">
                        <c:v>11.8</c:v>
                      </c:pt>
                      <c:pt idx="191">
                        <c:v>17.2</c:v>
                      </c:pt>
                      <c:pt idx="192">
                        <c:v>18.899999999999999</c:v>
                      </c:pt>
                      <c:pt idx="193">
                        <c:v>16.100000000000001</c:v>
                      </c:pt>
                      <c:pt idx="194">
                        <c:v>12.3</c:v>
                      </c:pt>
                      <c:pt idx="195">
                        <c:v>10.3</c:v>
                      </c:pt>
                      <c:pt idx="196">
                        <c:v>11.2</c:v>
                      </c:pt>
                      <c:pt idx="197">
                        <c:v>12.7</c:v>
                      </c:pt>
                      <c:pt idx="198">
                        <c:v>13.1</c:v>
                      </c:pt>
                      <c:pt idx="199">
                        <c:v>13.7</c:v>
                      </c:pt>
                      <c:pt idx="200">
                        <c:v>16.100000000000001</c:v>
                      </c:pt>
                      <c:pt idx="201">
                        <c:v>18.899999999999999</c:v>
                      </c:pt>
                      <c:pt idx="202">
                        <c:v>19.2</c:v>
                      </c:pt>
                      <c:pt idx="203">
                        <c:v>19.899999999999999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46A-4F22-B0C7-78B9ECDE32FA}"/>
                  </c:ext>
                </c:extLst>
              </c15:ser>
            </c15:filteredLineSeries>
          </c:ext>
        </c:extLst>
      </c:lineChart>
      <c:dateAx>
        <c:axId val="636116472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5816"/>
        <c:crosses val="autoZero"/>
        <c:auto val="1"/>
        <c:lblOffset val="100"/>
        <c:baseTimeUnit val="days"/>
      </c:dateAx>
      <c:valAx>
        <c:axId val="63611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6472"/>
        <c:crosses val="autoZero"/>
        <c:crossBetween val="between"/>
      </c:valAx>
      <c:valAx>
        <c:axId val="636111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6111552"/>
        <c:crosses val="max"/>
        <c:crossBetween val="between"/>
      </c:valAx>
      <c:dateAx>
        <c:axId val="636111552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636111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542924</xdr:colOff>
      <xdr:row>38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47625</xdr:rowOff>
    </xdr:from>
    <xdr:to>
      <xdr:col>13</xdr:col>
      <xdr:colOff>581025</xdr:colOff>
      <xdr:row>4</xdr:row>
      <xdr:rowOff>142875</xdr:rowOff>
    </xdr:to>
    <xdr:sp macro="" textlink="">
      <xdr:nvSpPr>
        <xdr:cNvPr id="4" name="テキスト ボックス 1"/>
        <xdr:cNvSpPr txBox="1"/>
      </xdr:nvSpPr>
      <xdr:spPr>
        <a:xfrm>
          <a:off x="7924800" y="390525"/>
          <a:ext cx="581025" cy="4381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800"/>
            <a:t>mm</a:t>
          </a:r>
          <a:endParaRPr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0.00112</cdr:x>
      <cdr:y>0.05882</cdr:y>
    </cdr:from>
    <cdr:to>
      <cdr:x>0.06974</cdr:x>
      <cdr:y>0.12482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390525"/>
          <a:ext cx="581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℃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542924</xdr:colOff>
      <xdr:row>38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47625</xdr:rowOff>
    </xdr:from>
    <xdr:to>
      <xdr:col>13</xdr:col>
      <xdr:colOff>581025</xdr:colOff>
      <xdr:row>4</xdr:row>
      <xdr:rowOff>142875</xdr:rowOff>
    </xdr:to>
    <xdr:sp macro="" textlink="">
      <xdr:nvSpPr>
        <xdr:cNvPr id="3" name="テキスト ボックス 1"/>
        <xdr:cNvSpPr txBox="1"/>
      </xdr:nvSpPr>
      <xdr:spPr>
        <a:xfrm>
          <a:off x="7924800" y="390525"/>
          <a:ext cx="581025" cy="4381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800"/>
            <a:t>mm</a:t>
          </a:r>
          <a:endParaRPr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0.00112</cdr:x>
      <cdr:y>0.05882</cdr:y>
    </cdr:from>
    <cdr:to>
      <cdr:x>0.06974</cdr:x>
      <cdr:y>0.12482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390525"/>
          <a:ext cx="581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℃</a:t>
          </a:r>
          <a:endParaRPr lang="ja-JP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542924</xdr:colOff>
      <xdr:row>38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47625</xdr:rowOff>
    </xdr:from>
    <xdr:to>
      <xdr:col>13</xdr:col>
      <xdr:colOff>581025</xdr:colOff>
      <xdr:row>4</xdr:row>
      <xdr:rowOff>142875</xdr:rowOff>
    </xdr:to>
    <xdr:sp macro="" textlink="">
      <xdr:nvSpPr>
        <xdr:cNvPr id="3" name="テキスト ボックス 1"/>
        <xdr:cNvSpPr txBox="1"/>
      </xdr:nvSpPr>
      <xdr:spPr>
        <a:xfrm>
          <a:off x="7924800" y="390525"/>
          <a:ext cx="581025" cy="4381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800"/>
            <a:t>mm</a:t>
          </a:r>
          <a:endParaRPr lang="ja-JP" alt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0.00112</cdr:x>
      <cdr:y>0.05882</cdr:y>
    </cdr:from>
    <cdr:to>
      <cdr:x>0.06974</cdr:x>
      <cdr:y>0.12482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390525"/>
          <a:ext cx="581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℃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B210" sqref="B210"/>
    </sheetView>
  </sheetViews>
  <sheetFormatPr defaultRowHeight="13.5" x14ac:dyDescent="0.15"/>
  <cols>
    <col min="1" max="1" width="14.140625" customWidth="1"/>
  </cols>
  <sheetData>
    <row r="1" spans="1:13" x14ac:dyDescent="0.15">
      <c r="A1" t="s">
        <v>13</v>
      </c>
    </row>
    <row r="3" spans="1:13" x14ac:dyDescent="0.15"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8</v>
      </c>
      <c r="I3" t="s">
        <v>8</v>
      </c>
      <c r="J3" t="s">
        <v>8</v>
      </c>
      <c r="K3" t="s">
        <v>8</v>
      </c>
      <c r="L3" t="s">
        <v>8</v>
      </c>
      <c r="M3" t="s">
        <v>8</v>
      </c>
    </row>
    <row r="4" spans="1:13" x14ac:dyDescent="0.15">
      <c r="A4" t="s">
        <v>1</v>
      </c>
      <c r="B4" t="s">
        <v>2</v>
      </c>
      <c r="C4" t="s">
        <v>2</v>
      </c>
      <c r="D4" t="s">
        <v>2</v>
      </c>
      <c r="E4" t="s">
        <v>3</v>
      </c>
      <c r="F4" t="s">
        <v>3</v>
      </c>
      <c r="G4" t="s">
        <v>3</v>
      </c>
      <c r="H4" t="s">
        <v>2</v>
      </c>
      <c r="I4" t="s">
        <v>2</v>
      </c>
      <c r="J4" t="s">
        <v>2</v>
      </c>
      <c r="K4" t="s">
        <v>3</v>
      </c>
      <c r="L4" t="s">
        <v>3</v>
      </c>
      <c r="M4" t="s">
        <v>3</v>
      </c>
    </row>
    <row r="5" spans="1:13" x14ac:dyDescent="0.15">
      <c r="C5" t="s">
        <v>4</v>
      </c>
      <c r="D5" t="s">
        <v>5</v>
      </c>
      <c r="F5" t="s">
        <v>4</v>
      </c>
      <c r="G5" t="s">
        <v>5</v>
      </c>
      <c r="I5" t="s">
        <v>4</v>
      </c>
      <c r="J5" t="s">
        <v>5</v>
      </c>
      <c r="L5" t="s">
        <v>4</v>
      </c>
      <c r="M5" t="s">
        <v>5</v>
      </c>
    </row>
    <row r="6" spans="1:13" x14ac:dyDescent="0.15">
      <c r="A6" s="1">
        <v>43950</v>
      </c>
      <c r="B6">
        <v>14.3</v>
      </c>
      <c r="C6">
        <v>8</v>
      </c>
      <c r="D6">
        <v>1</v>
      </c>
      <c r="E6">
        <v>0</v>
      </c>
      <c r="F6">
        <v>8</v>
      </c>
      <c r="G6">
        <v>1</v>
      </c>
      <c r="I6">
        <v>0</v>
      </c>
      <c r="J6">
        <v>1</v>
      </c>
      <c r="K6">
        <v>0</v>
      </c>
      <c r="L6">
        <v>8</v>
      </c>
      <c r="M6">
        <v>1</v>
      </c>
    </row>
    <row r="7" spans="1:13" x14ac:dyDescent="0.15">
      <c r="A7" s="1">
        <v>43951</v>
      </c>
      <c r="B7">
        <v>15.8</v>
      </c>
      <c r="C7">
        <v>8</v>
      </c>
      <c r="D7">
        <v>1</v>
      </c>
      <c r="E7">
        <v>0</v>
      </c>
      <c r="F7">
        <v>8</v>
      </c>
      <c r="G7">
        <v>1</v>
      </c>
      <c r="I7">
        <v>0</v>
      </c>
      <c r="J7">
        <v>1</v>
      </c>
      <c r="K7">
        <v>0</v>
      </c>
      <c r="L7">
        <v>8</v>
      </c>
      <c r="M7">
        <v>1</v>
      </c>
    </row>
    <row r="8" spans="1:13" x14ac:dyDescent="0.15">
      <c r="A8" s="1">
        <v>43952</v>
      </c>
      <c r="B8">
        <v>18.3</v>
      </c>
      <c r="C8">
        <v>8</v>
      </c>
      <c r="D8">
        <v>1</v>
      </c>
      <c r="E8">
        <v>0</v>
      </c>
      <c r="F8">
        <v>8</v>
      </c>
      <c r="G8">
        <v>1</v>
      </c>
      <c r="I8">
        <v>0</v>
      </c>
      <c r="J8">
        <v>1</v>
      </c>
      <c r="K8">
        <v>0</v>
      </c>
      <c r="L8">
        <v>8</v>
      </c>
      <c r="M8">
        <v>1</v>
      </c>
    </row>
    <row r="9" spans="1:13" x14ac:dyDescent="0.15">
      <c r="A9" s="1">
        <v>43953</v>
      </c>
      <c r="B9">
        <v>19.399999999999999</v>
      </c>
      <c r="C9">
        <v>8</v>
      </c>
      <c r="D9">
        <v>1</v>
      </c>
      <c r="E9">
        <v>0</v>
      </c>
      <c r="F9">
        <v>8</v>
      </c>
      <c r="G9">
        <v>1</v>
      </c>
      <c r="I9">
        <v>0</v>
      </c>
      <c r="J9">
        <v>1</v>
      </c>
      <c r="K9">
        <v>0</v>
      </c>
      <c r="L9">
        <v>8</v>
      </c>
      <c r="M9">
        <v>1</v>
      </c>
    </row>
    <row r="10" spans="1:13" x14ac:dyDescent="0.15">
      <c r="A10" s="1">
        <v>43954</v>
      </c>
      <c r="B10">
        <v>21.6</v>
      </c>
      <c r="C10">
        <v>8</v>
      </c>
      <c r="D10">
        <v>1</v>
      </c>
      <c r="E10">
        <v>0.5</v>
      </c>
      <c r="F10">
        <v>8</v>
      </c>
      <c r="G10">
        <v>1</v>
      </c>
      <c r="I10">
        <v>0</v>
      </c>
      <c r="J10">
        <v>1</v>
      </c>
      <c r="K10">
        <v>1.5</v>
      </c>
      <c r="L10">
        <v>8</v>
      </c>
      <c r="M10">
        <v>1</v>
      </c>
    </row>
    <row r="11" spans="1:13" x14ac:dyDescent="0.15">
      <c r="A11" s="1">
        <v>43955</v>
      </c>
      <c r="B11">
        <v>20.9</v>
      </c>
      <c r="C11">
        <v>8</v>
      </c>
      <c r="D11">
        <v>1</v>
      </c>
      <c r="E11">
        <v>100.5</v>
      </c>
      <c r="F11">
        <v>8</v>
      </c>
      <c r="G11">
        <v>1</v>
      </c>
      <c r="I11">
        <v>0</v>
      </c>
      <c r="J11">
        <v>1</v>
      </c>
      <c r="K11">
        <v>36</v>
      </c>
      <c r="L11">
        <v>8</v>
      </c>
      <c r="M11">
        <v>1</v>
      </c>
    </row>
    <row r="12" spans="1:13" x14ac:dyDescent="0.15">
      <c r="A12" s="1">
        <v>43956</v>
      </c>
      <c r="B12">
        <v>20</v>
      </c>
      <c r="C12">
        <v>8</v>
      </c>
      <c r="D12">
        <v>1</v>
      </c>
      <c r="E12">
        <v>0</v>
      </c>
      <c r="F12">
        <v>8</v>
      </c>
      <c r="G12">
        <v>1</v>
      </c>
      <c r="I12">
        <v>0</v>
      </c>
      <c r="J12">
        <v>1</v>
      </c>
      <c r="K12">
        <v>0</v>
      </c>
      <c r="L12">
        <v>8</v>
      </c>
      <c r="M12">
        <v>1</v>
      </c>
    </row>
    <row r="13" spans="1:13" x14ac:dyDescent="0.15">
      <c r="A13" s="1">
        <v>43957</v>
      </c>
      <c r="B13">
        <v>21.8</v>
      </c>
      <c r="C13">
        <v>8</v>
      </c>
      <c r="D13">
        <v>1</v>
      </c>
      <c r="E13">
        <v>0</v>
      </c>
      <c r="F13">
        <v>8</v>
      </c>
      <c r="G13">
        <v>1</v>
      </c>
      <c r="I13">
        <v>0</v>
      </c>
      <c r="J13">
        <v>1</v>
      </c>
      <c r="K13">
        <v>0</v>
      </c>
      <c r="L13">
        <v>8</v>
      </c>
      <c r="M13">
        <v>1</v>
      </c>
    </row>
    <row r="14" spans="1:13" x14ac:dyDescent="0.15">
      <c r="A14" s="1">
        <v>43958</v>
      </c>
      <c r="B14">
        <v>20.7</v>
      </c>
      <c r="C14">
        <v>8</v>
      </c>
      <c r="D14">
        <v>1</v>
      </c>
      <c r="E14">
        <v>0</v>
      </c>
      <c r="F14">
        <v>8</v>
      </c>
      <c r="G14">
        <v>1</v>
      </c>
      <c r="I14">
        <v>0</v>
      </c>
      <c r="J14">
        <v>1</v>
      </c>
      <c r="K14">
        <v>0</v>
      </c>
      <c r="L14">
        <v>8</v>
      </c>
      <c r="M14">
        <v>1</v>
      </c>
    </row>
    <row r="15" spans="1:13" x14ac:dyDescent="0.15">
      <c r="A15" s="1">
        <v>43959</v>
      </c>
      <c r="B15">
        <v>21.1</v>
      </c>
      <c r="C15">
        <v>8</v>
      </c>
      <c r="D15">
        <v>1</v>
      </c>
      <c r="E15">
        <v>0</v>
      </c>
      <c r="F15">
        <v>8</v>
      </c>
      <c r="G15">
        <v>1</v>
      </c>
      <c r="I15">
        <v>0</v>
      </c>
      <c r="J15">
        <v>1</v>
      </c>
      <c r="K15">
        <v>0</v>
      </c>
      <c r="L15">
        <v>8</v>
      </c>
      <c r="M15">
        <v>1</v>
      </c>
    </row>
    <row r="16" spans="1:13" x14ac:dyDescent="0.15">
      <c r="A16" s="1">
        <v>43960</v>
      </c>
      <c r="B16">
        <v>21.6</v>
      </c>
      <c r="C16">
        <v>8</v>
      </c>
      <c r="D16">
        <v>1</v>
      </c>
      <c r="E16">
        <v>1.5</v>
      </c>
      <c r="F16">
        <v>8</v>
      </c>
      <c r="G16">
        <v>1</v>
      </c>
      <c r="I16">
        <v>0</v>
      </c>
      <c r="J16">
        <v>1</v>
      </c>
      <c r="K16">
        <v>2</v>
      </c>
      <c r="L16">
        <v>8</v>
      </c>
      <c r="M16">
        <v>1</v>
      </c>
    </row>
    <row r="17" spans="1:13" x14ac:dyDescent="0.15">
      <c r="A17" s="1">
        <v>43961</v>
      </c>
      <c r="B17">
        <v>19.7</v>
      </c>
      <c r="C17">
        <v>8</v>
      </c>
      <c r="D17">
        <v>1</v>
      </c>
      <c r="E17">
        <v>18</v>
      </c>
      <c r="F17">
        <v>8</v>
      </c>
      <c r="G17">
        <v>1</v>
      </c>
      <c r="I17">
        <v>0</v>
      </c>
      <c r="J17">
        <v>1</v>
      </c>
      <c r="K17">
        <v>7.5</v>
      </c>
      <c r="L17">
        <v>8</v>
      </c>
      <c r="M17">
        <v>1</v>
      </c>
    </row>
    <row r="18" spans="1:13" x14ac:dyDescent="0.15">
      <c r="A18" s="1">
        <v>43962</v>
      </c>
      <c r="B18">
        <v>19.7</v>
      </c>
      <c r="C18">
        <v>8</v>
      </c>
      <c r="D18">
        <v>1</v>
      </c>
      <c r="E18">
        <v>0</v>
      </c>
      <c r="F18">
        <v>8</v>
      </c>
      <c r="G18">
        <v>1</v>
      </c>
      <c r="I18">
        <v>0</v>
      </c>
      <c r="J18">
        <v>1</v>
      </c>
      <c r="K18">
        <v>0</v>
      </c>
      <c r="L18">
        <v>8</v>
      </c>
      <c r="M18">
        <v>1</v>
      </c>
    </row>
    <row r="19" spans="1:13" x14ac:dyDescent="0.15">
      <c r="A19" s="1">
        <v>43963</v>
      </c>
      <c r="B19">
        <v>18.2</v>
      </c>
      <c r="C19">
        <v>8</v>
      </c>
      <c r="D19">
        <v>1</v>
      </c>
      <c r="E19">
        <v>0</v>
      </c>
      <c r="F19">
        <v>8</v>
      </c>
      <c r="G19">
        <v>1</v>
      </c>
      <c r="I19">
        <v>0</v>
      </c>
      <c r="J19">
        <v>1</v>
      </c>
      <c r="K19">
        <v>0</v>
      </c>
      <c r="L19">
        <v>8</v>
      </c>
      <c r="M19">
        <v>1</v>
      </c>
    </row>
    <row r="20" spans="1:13" x14ac:dyDescent="0.15">
      <c r="A20" s="1">
        <v>43964</v>
      </c>
      <c r="B20">
        <v>17.8</v>
      </c>
      <c r="C20">
        <v>8</v>
      </c>
      <c r="D20">
        <v>1</v>
      </c>
      <c r="E20">
        <v>0</v>
      </c>
      <c r="F20">
        <v>8</v>
      </c>
      <c r="G20">
        <v>1</v>
      </c>
      <c r="I20">
        <v>0</v>
      </c>
      <c r="J20">
        <v>1</v>
      </c>
      <c r="K20">
        <v>0</v>
      </c>
      <c r="L20">
        <v>8</v>
      </c>
      <c r="M20">
        <v>1</v>
      </c>
    </row>
    <row r="21" spans="1:13" x14ac:dyDescent="0.15">
      <c r="A21" s="1">
        <v>43965</v>
      </c>
      <c r="B21">
        <v>19.100000000000001</v>
      </c>
      <c r="C21">
        <v>8</v>
      </c>
      <c r="D21">
        <v>1</v>
      </c>
      <c r="E21">
        <v>0</v>
      </c>
      <c r="F21">
        <v>8</v>
      </c>
      <c r="G21">
        <v>1</v>
      </c>
      <c r="I21">
        <v>0</v>
      </c>
      <c r="J21">
        <v>1</v>
      </c>
      <c r="K21">
        <v>0</v>
      </c>
      <c r="L21">
        <v>8</v>
      </c>
      <c r="M21">
        <v>1</v>
      </c>
    </row>
    <row r="22" spans="1:13" x14ac:dyDescent="0.15">
      <c r="A22" s="1">
        <v>43966</v>
      </c>
      <c r="B22">
        <v>21</v>
      </c>
      <c r="C22">
        <v>8</v>
      </c>
      <c r="D22">
        <v>1</v>
      </c>
      <c r="E22">
        <v>28</v>
      </c>
      <c r="F22">
        <v>8</v>
      </c>
      <c r="G22">
        <v>1</v>
      </c>
      <c r="I22">
        <v>0</v>
      </c>
      <c r="J22">
        <v>1</v>
      </c>
      <c r="K22">
        <v>16.5</v>
      </c>
      <c r="L22">
        <v>8</v>
      </c>
      <c r="M22">
        <v>1</v>
      </c>
    </row>
    <row r="23" spans="1:13" x14ac:dyDescent="0.15">
      <c r="A23" s="1">
        <v>43967</v>
      </c>
      <c r="B23">
        <v>22.5</v>
      </c>
      <c r="C23">
        <v>8</v>
      </c>
      <c r="D23">
        <v>1</v>
      </c>
      <c r="E23">
        <v>119</v>
      </c>
      <c r="F23">
        <v>8</v>
      </c>
      <c r="G23">
        <v>1</v>
      </c>
      <c r="I23">
        <v>0</v>
      </c>
      <c r="J23">
        <v>1</v>
      </c>
      <c r="K23">
        <v>129</v>
      </c>
      <c r="L23">
        <v>8</v>
      </c>
      <c r="M23">
        <v>1</v>
      </c>
    </row>
    <row r="24" spans="1:13" x14ac:dyDescent="0.15">
      <c r="A24" s="1">
        <v>43968</v>
      </c>
      <c r="B24">
        <v>22.7</v>
      </c>
      <c r="C24">
        <v>8</v>
      </c>
      <c r="D24">
        <v>1</v>
      </c>
      <c r="E24">
        <v>1.5</v>
      </c>
      <c r="F24">
        <v>8</v>
      </c>
      <c r="G24">
        <v>1</v>
      </c>
      <c r="I24">
        <v>0</v>
      </c>
      <c r="J24">
        <v>1</v>
      </c>
      <c r="K24">
        <v>0</v>
      </c>
      <c r="L24">
        <v>8</v>
      </c>
      <c r="M24">
        <v>1</v>
      </c>
    </row>
    <row r="25" spans="1:13" x14ac:dyDescent="0.15">
      <c r="A25" s="1">
        <v>43969</v>
      </c>
      <c r="B25">
        <v>20.399999999999999</v>
      </c>
      <c r="C25">
        <v>8</v>
      </c>
      <c r="D25">
        <v>1</v>
      </c>
      <c r="E25">
        <v>118.5</v>
      </c>
      <c r="F25">
        <v>8</v>
      </c>
      <c r="G25">
        <v>1</v>
      </c>
      <c r="I25">
        <v>0</v>
      </c>
      <c r="J25">
        <v>1</v>
      </c>
      <c r="K25">
        <v>77.5</v>
      </c>
      <c r="L25">
        <v>8</v>
      </c>
      <c r="M25">
        <v>1</v>
      </c>
    </row>
    <row r="26" spans="1:13" x14ac:dyDescent="0.15">
      <c r="A26" s="1">
        <v>43970</v>
      </c>
      <c r="B26">
        <v>19.899999999999999</v>
      </c>
      <c r="C26">
        <v>8</v>
      </c>
      <c r="D26">
        <v>1</v>
      </c>
      <c r="E26">
        <v>1</v>
      </c>
      <c r="F26">
        <v>8</v>
      </c>
      <c r="G26">
        <v>1</v>
      </c>
      <c r="I26">
        <v>0</v>
      </c>
      <c r="J26">
        <v>1</v>
      </c>
      <c r="K26">
        <v>1</v>
      </c>
      <c r="L26">
        <v>8</v>
      </c>
      <c r="M26">
        <v>1</v>
      </c>
    </row>
    <row r="27" spans="1:13" x14ac:dyDescent="0.15">
      <c r="A27" s="1">
        <v>43971</v>
      </c>
      <c r="B27">
        <v>17.899999999999999</v>
      </c>
      <c r="C27">
        <v>8</v>
      </c>
      <c r="D27">
        <v>1</v>
      </c>
      <c r="E27">
        <v>0</v>
      </c>
      <c r="F27">
        <v>8</v>
      </c>
      <c r="G27">
        <v>1</v>
      </c>
      <c r="I27">
        <v>0</v>
      </c>
      <c r="J27">
        <v>1</v>
      </c>
      <c r="K27">
        <v>0</v>
      </c>
      <c r="L27">
        <v>8</v>
      </c>
      <c r="M27">
        <v>1</v>
      </c>
    </row>
    <row r="28" spans="1:13" x14ac:dyDescent="0.15">
      <c r="A28" s="1">
        <v>43972</v>
      </c>
      <c r="B28">
        <v>16.899999999999999</v>
      </c>
      <c r="C28">
        <v>8</v>
      </c>
      <c r="D28">
        <v>1</v>
      </c>
      <c r="E28">
        <v>0</v>
      </c>
      <c r="F28">
        <v>8</v>
      </c>
      <c r="G28">
        <v>1</v>
      </c>
      <c r="I28">
        <v>0</v>
      </c>
      <c r="J28">
        <v>1</v>
      </c>
      <c r="K28">
        <v>0</v>
      </c>
      <c r="L28">
        <v>8</v>
      </c>
      <c r="M28">
        <v>1</v>
      </c>
    </row>
    <row r="29" spans="1:13" x14ac:dyDescent="0.15">
      <c r="A29" s="1">
        <v>43973</v>
      </c>
      <c r="B29">
        <v>18.8</v>
      </c>
      <c r="C29">
        <v>8</v>
      </c>
      <c r="D29">
        <v>1</v>
      </c>
      <c r="E29">
        <v>0</v>
      </c>
      <c r="F29">
        <v>8</v>
      </c>
      <c r="G29">
        <v>1</v>
      </c>
      <c r="I29">
        <v>0</v>
      </c>
      <c r="J29">
        <v>1</v>
      </c>
      <c r="K29">
        <v>0</v>
      </c>
      <c r="L29">
        <v>8</v>
      </c>
      <c r="M29">
        <v>1</v>
      </c>
    </row>
    <row r="30" spans="1:13" x14ac:dyDescent="0.15">
      <c r="A30" s="1">
        <v>43974</v>
      </c>
      <c r="B30">
        <v>21.3</v>
      </c>
      <c r="C30">
        <v>8</v>
      </c>
      <c r="D30">
        <v>1</v>
      </c>
      <c r="E30">
        <v>0</v>
      </c>
      <c r="F30">
        <v>8</v>
      </c>
      <c r="G30">
        <v>1</v>
      </c>
      <c r="I30">
        <v>0</v>
      </c>
      <c r="J30">
        <v>1</v>
      </c>
      <c r="K30">
        <v>0</v>
      </c>
      <c r="L30">
        <v>8</v>
      </c>
      <c r="M30">
        <v>1</v>
      </c>
    </row>
    <row r="31" spans="1:13" x14ac:dyDescent="0.15">
      <c r="A31" s="1">
        <v>43975</v>
      </c>
      <c r="B31">
        <v>22.7</v>
      </c>
      <c r="C31">
        <v>8</v>
      </c>
      <c r="D31">
        <v>1</v>
      </c>
      <c r="E31">
        <v>0</v>
      </c>
      <c r="F31">
        <v>8</v>
      </c>
      <c r="G31">
        <v>1</v>
      </c>
      <c r="I31">
        <v>0</v>
      </c>
      <c r="J31">
        <v>1</v>
      </c>
      <c r="K31">
        <v>0</v>
      </c>
      <c r="L31">
        <v>8</v>
      </c>
      <c r="M31">
        <v>1</v>
      </c>
    </row>
    <row r="32" spans="1:13" x14ac:dyDescent="0.15">
      <c r="A32" s="1">
        <v>43976</v>
      </c>
      <c r="B32">
        <v>22.3</v>
      </c>
      <c r="C32">
        <v>8</v>
      </c>
      <c r="D32">
        <v>1</v>
      </c>
      <c r="E32">
        <v>0</v>
      </c>
      <c r="F32">
        <v>8</v>
      </c>
      <c r="G32">
        <v>1</v>
      </c>
      <c r="I32">
        <v>0</v>
      </c>
      <c r="J32">
        <v>1</v>
      </c>
      <c r="K32">
        <v>0</v>
      </c>
      <c r="L32">
        <v>8</v>
      </c>
      <c r="M32">
        <v>1</v>
      </c>
    </row>
    <row r="33" spans="1:13" x14ac:dyDescent="0.15">
      <c r="A33" s="1">
        <v>43977</v>
      </c>
      <c r="B33">
        <v>20.2</v>
      </c>
      <c r="C33">
        <v>8</v>
      </c>
      <c r="D33">
        <v>1</v>
      </c>
      <c r="E33">
        <v>3.5</v>
      </c>
      <c r="F33">
        <v>8</v>
      </c>
      <c r="G33">
        <v>1</v>
      </c>
      <c r="I33">
        <v>0</v>
      </c>
      <c r="J33">
        <v>1</v>
      </c>
      <c r="K33">
        <v>5.5</v>
      </c>
      <c r="L33">
        <v>8</v>
      </c>
      <c r="M33">
        <v>1</v>
      </c>
    </row>
    <row r="34" spans="1:13" x14ac:dyDescent="0.15">
      <c r="A34" s="1">
        <v>43978</v>
      </c>
      <c r="B34">
        <v>20.8</v>
      </c>
      <c r="C34">
        <v>8</v>
      </c>
      <c r="D34">
        <v>1</v>
      </c>
      <c r="E34">
        <v>0</v>
      </c>
      <c r="F34">
        <v>8</v>
      </c>
      <c r="G34">
        <v>1</v>
      </c>
      <c r="I34">
        <v>0</v>
      </c>
      <c r="J34">
        <v>1</v>
      </c>
      <c r="K34">
        <v>0</v>
      </c>
      <c r="L34">
        <v>8</v>
      </c>
      <c r="M34">
        <v>1</v>
      </c>
    </row>
    <row r="35" spans="1:13" x14ac:dyDescent="0.15">
      <c r="A35" s="1">
        <v>43979</v>
      </c>
      <c r="B35">
        <v>20.6</v>
      </c>
      <c r="C35">
        <v>8</v>
      </c>
      <c r="D35">
        <v>1</v>
      </c>
      <c r="E35">
        <v>0</v>
      </c>
      <c r="F35">
        <v>8</v>
      </c>
      <c r="G35">
        <v>1</v>
      </c>
      <c r="I35">
        <v>0</v>
      </c>
      <c r="J35">
        <v>1</v>
      </c>
      <c r="K35">
        <v>0</v>
      </c>
      <c r="L35">
        <v>8</v>
      </c>
      <c r="M35">
        <v>1</v>
      </c>
    </row>
    <row r="36" spans="1:13" x14ac:dyDescent="0.15">
      <c r="A36" s="1">
        <v>43980</v>
      </c>
      <c r="B36">
        <v>20.5</v>
      </c>
      <c r="C36">
        <v>8</v>
      </c>
      <c r="D36">
        <v>1</v>
      </c>
      <c r="E36">
        <v>0</v>
      </c>
      <c r="F36">
        <v>8</v>
      </c>
      <c r="G36">
        <v>1</v>
      </c>
      <c r="I36">
        <v>0</v>
      </c>
      <c r="J36">
        <v>1</v>
      </c>
      <c r="K36">
        <v>0</v>
      </c>
      <c r="L36">
        <v>8</v>
      </c>
      <c r="M36">
        <v>1</v>
      </c>
    </row>
    <row r="37" spans="1:13" x14ac:dyDescent="0.15">
      <c r="A37" s="1">
        <v>43981</v>
      </c>
      <c r="B37">
        <v>20.9</v>
      </c>
      <c r="C37">
        <v>8</v>
      </c>
      <c r="D37">
        <v>1</v>
      </c>
      <c r="E37">
        <v>0.5</v>
      </c>
      <c r="F37">
        <v>8</v>
      </c>
      <c r="G37">
        <v>1</v>
      </c>
      <c r="I37">
        <v>0</v>
      </c>
      <c r="J37">
        <v>1</v>
      </c>
      <c r="K37">
        <v>0.5</v>
      </c>
      <c r="L37">
        <v>8</v>
      </c>
      <c r="M37">
        <v>1</v>
      </c>
    </row>
    <row r="38" spans="1:13" x14ac:dyDescent="0.15">
      <c r="A38" s="1">
        <v>43982</v>
      </c>
      <c r="B38">
        <v>22.1</v>
      </c>
      <c r="C38">
        <v>8</v>
      </c>
      <c r="D38">
        <v>1</v>
      </c>
      <c r="E38">
        <v>2</v>
      </c>
      <c r="F38">
        <v>8</v>
      </c>
      <c r="G38">
        <v>1</v>
      </c>
      <c r="I38">
        <v>0</v>
      </c>
      <c r="J38">
        <v>1</v>
      </c>
      <c r="K38">
        <v>1.5</v>
      </c>
      <c r="L38">
        <v>8</v>
      </c>
      <c r="M38">
        <v>1</v>
      </c>
    </row>
    <row r="39" spans="1:13" x14ac:dyDescent="0.15">
      <c r="A39" s="1">
        <v>43983</v>
      </c>
      <c r="B39">
        <v>23.5</v>
      </c>
      <c r="C39">
        <v>8</v>
      </c>
      <c r="D39">
        <v>1</v>
      </c>
      <c r="E39">
        <v>0.5</v>
      </c>
      <c r="F39">
        <v>8</v>
      </c>
      <c r="G39">
        <v>1</v>
      </c>
      <c r="I39">
        <v>0</v>
      </c>
      <c r="J39">
        <v>1</v>
      </c>
      <c r="K39">
        <v>0</v>
      </c>
      <c r="L39">
        <v>8</v>
      </c>
      <c r="M39">
        <v>1</v>
      </c>
    </row>
    <row r="40" spans="1:13" x14ac:dyDescent="0.15">
      <c r="A40" s="1">
        <v>43984</v>
      </c>
      <c r="B40">
        <v>22.4</v>
      </c>
      <c r="C40">
        <v>8</v>
      </c>
      <c r="D40">
        <v>1</v>
      </c>
      <c r="E40">
        <v>0</v>
      </c>
      <c r="F40">
        <v>8</v>
      </c>
      <c r="G40">
        <v>1</v>
      </c>
      <c r="I40">
        <v>0</v>
      </c>
      <c r="J40">
        <v>1</v>
      </c>
      <c r="K40">
        <v>0</v>
      </c>
      <c r="L40">
        <v>8</v>
      </c>
      <c r="M40">
        <v>1</v>
      </c>
    </row>
    <row r="41" spans="1:13" x14ac:dyDescent="0.15">
      <c r="A41" s="1">
        <v>43985</v>
      </c>
      <c r="B41">
        <v>20.8</v>
      </c>
      <c r="C41">
        <v>8</v>
      </c>
      <c r="D41">
        <v>1</v>
      </c>
      <c r="E41">
        <v>6</v>
      </c>
      <c r="F41">
        <v>8</v>
      </c>
      <c r="G41">
        <v>1</v>
      </c>
      <c r="I41">
        <v>0</v>
      </c>
      <c r="J41">
        <v>1</v>
      </c>
      <c r="K41">
        <v>1.5</v>
      </c>
      <c r="L41">
        <v>8</v>
      </c>
      <c r="M41">
        <v>1</v>
      </c>
    </row>
    <row r="42" spans="1:13" x14ac:dyDescent="0.15">
      <c r="A42" s="1">
        <v>43986</v>
      </c>
      <c r="B42">
        <v>22.2</v>
      </c>
      <c r="C42">
        <v>8</v>
      </c>
      <c r="D42">
        <v>1</v>
      </c>
      <c r="E42">
        <v>0.5</v>
      </c>
      <c r="F42">
        <v>8</v>
      </c>
      <c r="G42">
        <v>1</v>
      </c>
      <c r="I42">
        <v>0</v>
      </c>
      <c r="J42">
        <v>1</v>
      </c>
      <c r="K42">
        <v>0.5</v>
      </c>
      <c r="L42">
        <v>8</v>
      </c>
      <c r="M42">
        <v>1</v>
      </c>
    </row>
    <row r="43" spans="1:13" x14ac:dyDescent="0.15">
      <c r="A43" s="1">
        <v>43987</v>
      </c>
      <c r="B43">
        <v>23.3</v>
      </c>
      <c r="C43">
        <v>8</v>
      </c>
      <c r="D43">
        <v>1</v>
      </c>
      <c r="E43">
        <v>0</v>
      </c>
      <c r="F43">
        <v>8</v>
      </c>
      <c r="G43">
        <v>1</v>
      </c>
      <c r="I43">
        <v>0</v>
      </c>
      <c r="J43">
        <v>1</v>
      </c>
      <c r="K43">
        <v>0</v>
      </c>
      <c r="L43">
        <v>8</v>
      </c>
      <c r="M43">
        <v>1</v>
      </c>
    </row>
    <row r="44" spans="1:13" x14ac:dyDescent="0.15">
      <c r="A44" s="1">
        <v>43988</v>
      </c>
      <c r="B44">
        <v>22.5</v>
      </c>
      <c r="C44">
        <v>8</v>
      </c>
      <c r="D44">
        <v>1</v>
      </c>
      <c r="E44">
        <v>0</v>
      </c>
      <c r="F44">
        <v>8</v>
      </c>
      <c r="G44">
        <v>1</v>
      </c>
      <c r="I44">
        <v>0</v>
      </c>
      <c r="J44">
        <v>1</v>
      </c>
      <c r="K44">
        <v>0.5</v>
      </c>
      <c r="L44">
        <v>8</v>
      </c>
      <c r="M44">
        <v>1</v>
      </c>
    </row>
    <row r="45" spans="1:13" x14ac:dyDescent="0.15">
      <c r="A45" s="1">
        <v>43989</v>
      </c>
      <c r="B45">
        <v>23.6</v>
      </c>
      <c r="C45">
        <v>8</v>
      </c>
      <c r="D45">
        <v>1</v>
      </c>
      <c r="E45">
        <v>0</v>
      </c>
      <c r="F45">
        <v>8</v>
      </c>
      <c r="G45">
        <v>1</v>
      </c>
      <c r="I45">
        <v>0</v>
      </c>
      <c r="J45">
        <v>1</v>
      </c>
      <c r="K45">
        <v>0</v>
      </c>
      <c r="L45">
        <v>8</v>
      </c>
      <c r="M45">
        <v>1</v>
      </c>
    </row>
    <row r="46" spans="1:13" x14ac:dyDescent="0.15">
      <c r="A46" s="1">
        <v>43990</v>
      </c>
      <c r="B46">
        <v>24.4</v>
      </c>
      <c r="C46">
        <v>8</v>
      </c>
      <c r="D46">
        <v>1</v>
      </c>
      <c r="E46">
        <v>0</v>
      </c>
      <c r="F46">
        <v>8</v>
      </c>
      <c r="G46">
        <v>1</v>
      </c>
      <c r="I46">
        <v>0</v>
      </c>
      <c r="J46">
        <v>1</v>
      </c>
      <c r="K46">
        <v>0</v>
      </c>
      <c r="L46">
        <v>8</v>
      </c>
      <c r="M46">
        <v>1</v>
      </c>
    </row>
    <row r="47" spans="1:13" x14ac:dyDescent="0.15">
      <c r="A47" s="1">
        <v>43991</v>
      </c>
      <c r="B47">
        <v>25.8</v>
      </c>
      <c r="C47">
        <v>8</v>
      </c>
      <c r="D47">
        <v>1</v>
      </c>
      <c r="E47">
        <v>0</v>
      </c>
      <c r="F47">
        <v>8</v>
      </c>
      <c r="G47">
        <v>1</v>
      </c>
      <c r="I47">
        <v>0</v>
      </c>
      <c r="J47">
        <v>1</v>
      </c>
      <c r="K47">
        <v>0</v>
      </c>
      <c r="L47">
        <v>8</v>
      </c>
      <c r="M47">
        <v>1</v>
      </c>
    </row>
    <row r="48" spans="1:13" x14ac:dyDescent="0.15">
      <c r="A48" s="1">
        <v>43992</v>
      </c>
      <c r="B48">
        <v>25.4</v>
      </c>
      <c r="C48">
        <v>8</v>
      </c>
      <c r="D48">
        <v>1</v>
      </c>
      <c r="E48">
        <v>0</v>
      </c>
      <c r="F48">
        <v>8</v>
      </c>
      <c r="G48">
        <v>1</v>
      </c>
      <c r="I48">
        <v>0</v>
      </c>
      <c r="J48">
        <v>1</v>
      </c>
      <c r="K48">
        <v>0</v>
      </c>
      <c r="L48">
        <v>8</v>
      </c>
      <c r="M48">
        <v>1</v>
      </c>
    </row>
    <row r="49" spans="1:13" x14ac:dyDescent="0.15">
      <c r="A49" s="1">
        <v>43993</v>
      </c>
      <c r="B49">
        <v>23.9</v>
      </c>
      <c r="C49">
        <v>8</v>
      </c>
      <c r="D49">
        <v>1</v>
      </c>
      <c r="E49">
        <v>93</v>
      </c>
      <c r="F49">
        <v>8</v>
      </c>
      <c r="G49">
        <v>1</v>
      </c>
      <c r="I49">
        <v>0</v>
      </c>
      <c r="J49">
        <v>1</v>
      </c>
      <c r="K49">
        <v>109</v>
      </c>
      <c r="L49">
        <v>8</v>
      </c>
      <c r="M49">
        <v>1</v>
      </c>
    </row>
    <row r="50" spans="1:13" x14ac:dyDescent="0.15">
      <c r="A50" s="1">
        <v>43994</v>
      </c>
      <c r="B50">
        <v>24.7</v>
      </c>
      <c r="C50">
        <v>8</v>
      </c>
      <c r="D50">
        <v>1</v>
      </c>
      <c r="E50">
        <v>34</v>
      </c>
      <c r="F50">
        <v>8</v>
      </c>
      <c r="G50">
        <v>1</v>
      </c>
      <c r="I50">
        <v>0</v>
      </c>
      <c r="J50">
        <v>1</v>
      </c>
      <c r="K50">
        <v>27.5</v>
      </c>
      <c r="L50">
        <v>8</v>
      </c>
      <c r="M50">
        <v>1</v>
      </c>
    </row>
    <row r="51" spans="1:13" x14ac:dyDescent="0.15">
      <c r="A51" s="1">
        <v>43995</v>
      </c>
      <c r="B51">
        <v>27.6</v>
      </c>
      <c r="C51">
        <v>8</v>
      </c>
      <c r="D51">
        <v>1</v>
      </c>
      <c r="E51">
        <v>3.5</v>
      </c>
      <c r="F51">
        <v>8</v>
      </c>
      <c r="G51">
        <v>1</v>
      </c>
      <c r="I51">
        <v>0</v>
      </c>
      <c r="J51">
        <v>1</v>
      </c>
      <c r="K51">
        <v>10.5</v>
      </c>
      <c r="L51">
        <v>8</v>
      </c>
      <c r="M51">
        <v>1</v>
      </c>
    </row>
    <row r="52" spans="1:13" x14ac:dyDescent="0.15">
      <c r="A52" s="1">
        <v>43996</v>
      </c>
      <c r="B52">
        <v>26.8</v>
      </c>
      <c r="C52">
        <v>8</v>
      </c>
      <c r="D52">
        <v>1</v>
      </c>
      <c r="E52">
        <v>2</v>
      </c>
      <c r="F52">
        <v>8</v>
      </c>
      <c r="G52">
        <v>1</v>
      </c>
      <c r="I52">
        <v>0</v>
      </c>
      <c r="J52">
        <v>1</v>
      </c>
      <c r="K52">
        <v>2</v>
      </c>
      <c r="L52">
        <v>8</v>
      </c>
      <c r="M52">
        <v>1</v>
      </c>
    </row>
    <row r="53" spans="1:13" x14ac:dyDescent="0.15">
      <c r="A53" s="1">
        <v>43997</v>
      </c>
      <c r="B53">
        <v>22.9</v>
      </c>
      <c r="C53">
        <v>8</v>
      </c>
      <c r="D53">
        <v>1</v>
      </c>
      <c r="E53">
        <v>14.5</v>
      </c>
      <c r="F53">
        <v>8</v>
      </c>
      <c r="G53">
        <v>1</v>
      </c>
      <c r="I53">
        <v>0</v>
      </c>
      <c r="J53">
        <v>1</v>
      </c>
      <c r="K53">
        <v>9.5</v>
      </c>
      <c r="L53">
        <v>8</v>
      </c>
      <c r="M53">
        <v>1</v>
      </c>
    </row>
    <row r="54" spans="1:13" x14ac:dyDescent="0.15">
      <c r="A54" s="1">
        <v>43998</v>
      </c>
      <c r="B54">
        <v>23.9</v>
      </c>
      <c r="C54">
        <v>8</v>
      </c>
      <c r="D54">
        <v>1</v>
      </c>
      <c r="E54">
        <v>0.5</v>
      </c>
      <c r="F54">
        <v>8</v>
      </c>
      <c r="G54">
        <v>1</v>
      </c>
      <c r="I54">
        <v>0</v>
      </c>
      <c r="J54">
        <v>1</v>
      </c>
      <c r="K54">
        <v>0</v>
      </c>
      <c r="L54">
        <v>8</v>
      </c>
      <c r="M54">
        <v>1</v>
      </c>
    </row>
    <row r="55" spans="1:13" x14ac:dyDescent="0.15">
      <c r="A55" s="1">
        <v>43999</v>
      </c>
      <c r="B55">
        <v>23.1</v>
      </c>
      <c r="C55">
        <v>8</v>
      </c>
      <c r="D55">
        <v>1</v>
      </c>
      <c r="E55">
        <v>8.5</v>
      </c>
      <c r="F55">
        <v>8</v>
      </c>
      <c r="G55">
        <v>1</v>
      </c>
      <c r="I55">
        <v>0</v>
      </c>
      <c r="J55">
        <v>1</v>
      </c>
      <c r="K55">
        <v>10.5</v>
      </c>
      <c r="L55">
        <v>8</v>
      </c>
      <c r="M55">
        <v>1</v>
      </c>
    </row>
    <row r="56" spans="1:13" x14ac:dyDescent="0.15">
      <c r="A56" s="1">
        <v>44000</v>
      </c>
      <c r="B56">
        <v>24.9</v>
      </c>
      <c r="C56">
        <v>8</v>
      </c>
      <c r="D56">
        <v>1</v>
      </c>
      <c r="E56">
        <v>2</v>
      </c>
      <c r="F56">
        <v>8</v>
      </c>
      <c r="G56">
        <v>1</v>
      </c>
      <c r="I56">
        <v>0</v>
      </c>
      <c r="J56">
        <v>1</v>
      </c>
      <c r="K56">
        <v>5</v>
      </c>
      <c r="L56">
        <v>8</v>
      </c>
      <c r="M56">
        <v>1</v>
      </c>
    </row>
    <row r="57" spans="1:13" x14ac:dyDescent="0.15">
      <c r="A57" s="1">
        <v>44001</v>
      </c>
      <c r="B57">
        <v>22.9</v>
      </c>
      <c r="C57">
        <v>8</v>
      </c>
      <c r="D57">
        <v>1</v>
      </c>
      <c r="E57">
        <v>44.5</v>
      </c>
      <c r="F57">
        <v>8</v>
      </c>
      <c r="G57">
        <v>1</v>
      </c>
      <c r="I57">
        <v>0</v>
      </c>
      <c r="J57">
        <v>1</v>
      </c>
      <c r="K57">
        <v>49.5</v>
      </c>
      <c r="L57">
        <v>8</v>
      </c>
      <c r="M57">
        <v>1</v>
      </c>
    </row>
    <row r="58" spans="1:13" x14ac:dyDescent="0.15">
      <c r="A58" s="1">
        <v>44002</v>
      </c>
      <c r="B58">
        <v>21.7</v>
      </c>
      <c r="C58">
        <v>8</v>
      </c>
      <c r="D58">
        <v>1</v>
      </c>
      <c r="E58">
        <v>0</v>
      </c>
      <c r="F58">
        <v>8</v>
      </c>
      <c r="G58">
        <v>1</v>
      </c>
      <c r="I58">
        <v>0</v>
      </c>
      <c r="J58">
        <v>1</v>
      </c>
      <c r="K58">
        <v>0</v>
      </c>
      <c r="L58">
        <v>8</v>
      </c>
      <c r="M58">
        <v>1</v>
      </c>
    </row>
    <row r="59" spans="1:13" x14ac:dyDescent="0.15">
      <c r="A59" s="1">
        <v>44003</v>
      </c>
      <c r="B59">
        <v>21.2</v>
      </c>
      <c r="C59">
        <v>8</v>
      </c>
      <c r="D59">
        <v>1</v>
      </c>
      <c r="E59">
        <v>0</v>
      </c>
      <c r="F59">
        <v>8</v>
      </c>
      <c r="G59">
        <v>1</v>
      </c>
      <c r="I59">
        <v>0</v>
      </c>
      <c r="J59">
        <v>1</v>
      </c>
      <c r="K59">
        <v>0</v>
      </c>
      <c r="L59">
        <v>8</v>
      </c>
      <c r="M59">
        <v>1</v>
      </c>
    </row>
    <row r="60" spans="1:13" x14ac:dyDescent="0.15">
      <c r="A60" s="1">
        <v>44004</v>
      </c>
      <c r="B60">
        <v>23.4</v>
      </c>
      <c r="C60">
        <v>8</v>
      </c>
      <c r="D60">
        <v>1</v>
      </c>
      <c r="E60">
        <v>0</v>
      </c>
      <c r="F60">
        <v>8</v>
      </c>
      <c r="G60">
        <v>1</v>
      </c>
      <c r="I60">
        <v>0</v>
      </c>
      <c r="J60">
        <v>1</v>
      </c>
      <c r="K60">
        <v>0</v>
      </c>
      <c r="L60">
        <v>8</v>
      </c>
      <c r="M60">
        <v>1</v>
      </c>
    </row>
    <row r="61" spans="1:13" x14ac:dyDescent="0.15">
      <c r="A61" s="1">
        <v>44005</v>
      </c>
      <c r="B61">
        <v>24.8</v>
      </c>
      <c r="C61">
        <v>8</v>
      </c>
      <c r="D61">
        <v>1</v>
      </c>
      <c r="E61">
        <v>0</v>
      </c>
      <c r="F61">
        <v>8</v>
      </c>
      <c r="G61">
        <v>1</v>
      </c>
      <c r="I61">
        <v>0</v>
      </c>
      <c r="J61">
        <v>1</v>
      </c>
      <c r="K61">
        <v>0</v>
      </c>
      <c r="L61">
        <v>8</v>
      </c>
      <c r="M61">
        <v>1</v>
      </c>
    </row>
    <row r="62" spans="1:13" x14ac:dyDescent="0.15">
      <c r="A62" s="1">
        <v>44006</v>
      </c>
      <c r="B62">
        <v>25.9</v>
      </c>
      <c r="C62">
        <v>8</v>
      </c>
      <c r="D62">
        <v>1</v>
      </c>
      <c r="E62">
        <v>0</v>
      </c>
      <c r="F62">
        <v>8</v>
      </c>
      <c r="G62">
        <v>1</v>
      </c>
      <c r="I62">
        <v>0</v>
      </c>
      <c r="J62">
        <v>1</v>
      </c>
      <c r="K62">
        <v>0</v>
      </c>
      <c r="L62">
        <v>8</v>
      </c>
      <c r="M62">
        <v>1</v>
      </c>
    </row>
    <row r="63" spans="1:13" x14ac:dyDescent="0.15">
      <c r="A63" s="1">
        <v>44007</v>
      </c>
      <c r="B63">
        <v>27.3</v>
      </c>
      <c r="C63">
        <v>8</v>
      </c>
      <c r="D63">
        <v>1</v>
      </c>
      <c r="E63">
        <v>0.5</v>
      </c>
      <c r="F63">
        <v>8</v>
      </c>
      <c r="G63">
        <v>1</v>
      </c>
      <c r="I63">
        <v>0</v>
      </c>
      <c r="J63">
        <v>1</v>
      </c>
      <c r="K63">
        <v>3.5</v>
      </c>
      <c r="L63">
        <v>8</v>
      </c>
      <c r="M63">
        <v>1</v>
      </c>
    </row>
    <row r="64" spans="1:13" x14ac:dyDescent="0.15">
      <c r="A64" s="1">
        <v>44008</v>
      </c>
      <c r="B64">
        <v>26.6</v>
      </c>
      <c r="C64">
        <v>8</v>
      </c>
      <c r="D64">
        <v>1</v>
      </c>
      <c r="E64">
        <v>2</v>
      </c>
      <c r="F64">
        <v>8</v>
      </c>
      <c r="G64">
        <v>1</v>
      </c>
      <c r="I64">
        <v>0</v>
      </c>
      <c r="J64">
        <v>1</v>
      </c>
      <c r="K64">
        <v>1.5</v>
      </c>
      <c r="L64">
        <v>8</v>
      </c>
      <c r="M64">
        <v>1</v>
      </c>
    </row>
    <row r="65" spans="1:13" x14ac:dyDescent="0.15">
      <c r="A65" s="1">
        <v>44009</v>
      </c>
      <c r="B65">
        <v>25</v>
      </c>
      <c r="C65">
        <v>8</v>
      </c>
      <c r="D65">
        <v>1</v>
      </c>
      <c r="E65">
        <v>94.5</v>
      </c>
      <c r="F65">
        <v>8</v>
      </c>
      <c r="G65">
        <v>1</v>
      </c>
      <c r="I65">
        <v>0</v>
      </c>
      <c r="J65">
        <v>1</v>
      </c>
      <c r="K65">
        <v>117.5</v>
      </c>
      <c r="L65">
        <v>8</v>
      </c>
      <c r="M65">
        <v>1</v>
      </c>
    </row>
    <row r="66" spans="1:13" x14ac:dyDescent="0.15">
      <c r="A66" s="1">
        <v>44010</v>
      </c>
      <c r="B66">
        <v>25.6</v>
      </c>
      <c r="C66">
        <v>8</v>
      </c>
      <c r="D66">
        <v>1</v>
      </c>
      <c r="E66">
        <v>17.5</v>
      </c>
      <c r="F66">
        <v>8</v>
      </c>
      <c r="G66">
        <v>1</v>
      </c>
      <c r="I66">
        <v>0</v>
      </c>
      <c r="J66">
        <v>1</v>
      </c>
      <c r="K66">
        <v>12.5</v>
      </c>
      <c r="L66">
        <v>8</v>
      </c>
      <c r="M66">
        <v>1</v>
      </c>
    </row>
    <row r="67" spans="1:13" x14ac:dyDescent="0.15">
      <c r="A67" s="1">
        <v>44011</v>
      </c>
      <c r="B67">
        <v>23.4</v>
      </c>
      <c r="C67">
        <v>8</v>
      </c>
      <c r="D67">
        <v>1</v>
      </c>
      <c r="E67">
        <v>12</v>
      </c>
      <c r="F67">
        <v>8</v>
      </c>
      <c r="G67">
        <v>1</v>
      </c>
      <c r="I67">
        <v>0</v>
      </c>
      <c r="J67">
        <v>1</v>
      </c>
      <c r="K67">
        <v>8.5</v>
      </c>
      <c r="L67">
        <v>8</v>
      </c>
      <c r="M67">
        <v>1</v>
      </c>
    </row>
    <row r="68" spans="1:13" x14ac:dyDescent="0.15">
      <c r="A68" s="1">
        <v>44012</v>
      </c>
      <c r="B68">
        <v>23.7</v>
      </c>
      <c r="C68">
        <v>8</v>
      </c>
      <c r="D68">
        <v>1</v>
      </c>
      <c r="E68">
        <v>132.5</v>
      </c>
      <c r="F68">
        <v>8</v>
      </c>
      <c r="G68">
        <v>1</v>
      </c>
      <c r="I68">
        <v>0</v>
      </c>
      <c r="J68">
        <v>1</v>
      </c>
      <c r="K68">
        <v>106.5</v>
      </c>
      <c r="L68">
        <v>8</v>
      </c>
      <c r="M68">
        <v>1</v>
      </c>
    </row>
    <row r="69" spans="1:13" x14ac:dyDescent="0.15">
      <c r="A69" s="1">
        <v>44013</v>
      </c>
      <c r="B69">
        <v>22.9</v>
      </c>
      <c r="C69">
        <v>8</v>
      </c>
      <c r="D69">
        <v>1</v>
      </c>
      <c r="E69">
        <v>0</v>
      </c>
      <c r="F69">
        <v>8</v>
      </c>
      <c r="G69">
        <v>1</v>
      </c>
      <c r="I69">
        <v>0</v>
      </c>
      <c r="J69">
        <v>1</v>
      </c>
      <c r="K69">
        <v>0</v>
      </c>
      <c r="L69">
        <v>8</v>
      </c>
      <c r="M69">
        <v>1</v>
      </c>
    </row>
    <row r="70" spans="1:13" x14ac:dyDescent="0.15">
      <c r="A70" s="1">
        <v>44014</v>
      </c>
      <c r="B70">
        <v>23.4</v>
      </c>
      <c r="C70">
        <v>8</v>
      </c>
      <c r="D70">
        <v>1</v>
      </c>
      <c r="E70">
        <v>0</v>
      </c>
      <c r="F70">
        <v>8</v>
      </c>
      <c r="G70">
        <v>1</v>
      </c>
      <c r="I70">
        <v>0</v>
      </c>
      <c r="J70">
        <v>1</v>
      </c>
      <c r="K70">
        <v>0</v>
      </c>
      <c r="L70">
        <v>8</v>
      </c>
      <c r="M70">
        <v>1</v>
      </c>
    </row>
    <row r="71" spans="1:13" x14ac:dyDescent="0.15">
      <c r="A71" s="1">
        <v>44015</v>
      </c>
      <c r="B71">
        <v>22.8</v>
      </c>
      <c r="C71">
        <v>8</v>
      </c>
      <c r="D71">
        <v>1</v>
      </c>
      <c r="E71">
        <v>145.5</v>
      </c>
      <c r="F71">
        <v>8</v>
      </c>
      <c r="G71">
        <v>1</v>
      </c>
      <c r="I71">
        <v>0</v>
      </c>
      <c r="J71">
        <v>1</v>
      </c>
      <c r="K71">
        <v>106.5</v>
      </c>
      <c r="L71">
        <v>8</v>
      </c>
      <c r="M71">
        <v>1</v>
      </c>
    </row>
    <row r="72" spans="1:13" x14ac:dyDescent="0.15">
      <c r="A72" s="1">
        <v>44016</v>
      </c>
      <c r="B72">
        <v>25.3</v>
      </c>
      <c r="C72">
        <v>8</v>
      </c>
      <c r="D72">
        <v>1</v>
      </c>
      <c r="E72">
        <v>367.5</v>
      </c>
      <c r="F72">
        <v>8</v>
      </c>
      <c r="G72">
        <v>1</v>
      </c>
      <c r="I72">
        <v>0</v>
      </c>
      <c r="J72">
        <v>1</v>
      </c>
      <c r="K72">
        <v>359</v>
      </c>
      <c r="L72">
        <v>8</v>
      </c>
      <c r="M72">
        <v>1</v>
      </c>
    </row>
    <row r="73" spans="1:13" x14ac:dyDescent="0.15">
      <c r="A73" s="1">
        <v>44017</v>
      </c>
      <c r="B73">
        <v>24.1</v>
      </c>
      <c r="C73">
        <v>8</v>
      </c>
      <c r="D73">
        <v>1</v>
      </c>
      <c r="E73">
        <v>50</v>
      </c>
      <c r="F73">
        <v>8</v>
      </c>
      <c r="G73">
        <v>1</v>
      </c>
      <c r="I73">
        <v>0</v>
      </c>
      <c r="J73">
        <v>1</v>
      </c>
      <c r="K73">
        <v>30.5</v>
      </c>
      <c r="L73">
        <v>8</v>
      </c>
      <c r="M73">
        <v>1</v>
      </c>
    </row>
    <row r="74" spans="1:13" x14ac:dyDescent="0.15">
      <c r="A74" s="1">
        <v>44018</v>
      </c>
      <c r="B74">
        <v>26.6</v>
      </c>
      <c r="C74">
        <v>8</v>
      </c>
      <c r="D74">
        <v>1</v>
      </c>
      <c r="E74">
        <v>114</v>
      </c>
      <c r="F74">
        <v>8</v>
      </c>
      <c r="G74">
        <v>1</v>
      </c>
      <c r="I74">
        <v>0</v>
      </c>
      <c r="J74">
        <v>1</v>
      </c>
      <c r="K74">
        <v>60.5</v>
      </c>
      <c r="L74">
        <v>8</v>
      </c>
      <c r="M74">
        <v>1</v>
      </c>
    </row>
    <row r="75" spans="1:13" x14ac:dyDescent="0.15">
      <c r="A75" s="1">
        <v>44019</v>
      </c>
      <c r="B75">
        <v>26.8</v>
      </c>
      <c r="C75">
        <v>8</v>
      </c>
      <c r="D75">
        <v>1</v>
      </c>
      <c r="E75">
        <v>106</v>
      </c>
      <c r="F75">
        <v>8</v>
      </c>
      <c r="G75">
        <v>1</v>
      </c>
      <c r="I75">
        <v>0</v>
      </c>
      <c r="J75">
        <v>1</v>
      </c>
      <c r="K75">
        <v>61</v>
      </c>
      <c r="L75">
        <v>8</v>
      </c>
      <c r="M75">
        <v>1</v>
      </c>
    </row>
    <row r="76" spans="1:13" x14ac:dyDescent="0.15">
      <c r="A76" s="1">
        <v>44020</v>
      </c>
      <c r="B76">
        <v>25.8</v>
      </c>
      <c r="C76">
        <v>8</v>
      </c>
      <c r="D76">
        <v>1</v>
      </c>
      <c r="E76">
        <v>19.5</v>
      </c>
      <c r="F76">
        <v>8</v>
      </c>
      <c r="G76">
        <v>1</v>
      </c>
      <c r="I76">
        <v>0</v>
      </c>
      <c r="J76">
        <v>1</v>
      </c>
      <c r="K76">
        <v>19</v>
      </c>
      <c r="L76">
        <v>8</v>
      </c>
      <c r="M76">
        <v>1</v>
      </c>
    </row>
    <row r="77" spans="1:13" x14ac:dyDescent="0.15">
      <c r="A77" s="1">
        <v>44021</v>
      </c>
      <c r="B77">
        <v>24.1</v>
      </c>
      <c r="C77">
        <v>8</v>
      </c>
      <c r="D77">
        <v>1</v>
      </c>
      <c r="E77">
        <v>35</v>
      </c>
      <c r="F77">
        <v>8</v>
      </c>
      <c r="G77">
        <v>1</v>
      </c>
      <c r="I77">
        <v>0</v>
      </c>
      <c r="J77">
        <v>1</v>
      </c>
      <c r="K77">
        <v>34.5</v>
      </c>
      <c r="L77">
        <v>8</v>
      </c>
      <c r="M77">
        <v>1</v>
      </c>
    </row>
    <row r="78" spans="1:13" x14ac:dyDescent="0.15">
      <c r="A78" s="1">
        <v>44022</v>
      </c>
      <c r="B78">
        <v>25.1</v>
      </c>
      <c r="C78">
        <v>8</v>
      </c>
      <c r="D78">
        <v>1</v>
      </c>
      <c r="E78">
        <v>70.5</v>
      </c>
      <c r="F78">
        <v>8</v>
      </c>
      <c r="G78">
        <v>1</v>
      </c>
      <c r="I78">
        <v>0</v>
      </c>
      <c r="J78">
        <v>1</v>
      </c>
      <c r="K78">
        <v>48</v>
      </c>
      <c r="L78">
        <v>8</v>
      </c>
      <c r="M78">
        <v>1</v>
      </c>
    </row>
    <row r="79" spans="1:13" x14ac:dyDescent="0.15">
      <c r="A79" s="1">
        <v>44023</v>
      </c>
      <c r="B79">
        <v>26.3</v>
      </c>
      <c r="C79">
        <v>8</v>
      </c>
      <c r="D79">
        <v>1</v>
      </c>
      <c r="E79">
        <v>42.5</v>
      </c>
      <c r="F79">
        <v>8</v>
      </c>
      <c r="G79">
        <v>1</v>
      </c>
      <c r="I79">
        <v>0</v>
      </c>
      <c r="J79">
        <v>1</v>
      </c>
      <c r="K79">
        <v>138</v>
      </c>
      <c r="L79">
        <v>8</v>
      </c>
      <c r="M79">
        <v>1</v>
      </c>
    </row>
    <row r="80" spans="1:13" x14ac:dyDescent="0.15">
      <c r="A80" s="1">
        <v>44024</v>
      </c>
      <c r="B80">
        <v>25.9</v>
      </c>
      <c r="C80">
        <v>8</v>
      </c>
      <c r="D80">
        <v>1</v>
      </c>
      <c r="E80">
        <v>0</v>
      </c>
      <c r="F80">
        <v>8</v>
      </c>
      <c r="G80">
        <v>1</v>
      </c>
      <c r="I80">
        <v>0</v>
      </c>
      <c r="J80">
        <v>1</v>
      </c>
      <c r="K80">
        <v>9.5</v>
      </c>
      <c r="L80">
        <v>8</v>
      </c>
      <c r="M80">
        <v>1</v>
      </c>
    </row>
    <row r="81" spans="1:13" x14ac:dyDescent="0.15">
      <c r="A81" s="1">
        <v>44025</v>
      </c>
      <c r="B81">
        <v>27.3</v>
      </c>
      <c r="C81">
        <v>8</v>
      </c>
      <c r="D81">
        <v>1</v>
      </c>
      <c r="E81">
        <v>0</v>
      </c>
      <c r="F81">
        <v>8</v>
      </c>
      <c r="G81">
        <v>1</v>
      </c>
      <c r="I81">
        <v>0</v>
      </c>
      <c r="J81">
        <v>1</v>
      </c>
      <c r="K81">
        <v>0</v>
      </c>
      <c r="L81">
        <v>8</v>
      </c>
      <c r="M81">
        <v>1</v>
      </c>
    </row>
    <row r="82" spans="1:13" x14ac:dyDescent="0.15">
      <c r="A82" s="1">
        <v>44026</v>
      </c>
      <c r="B82">
        <v>23.8</v>
      </c>
      <c r="C82">
        <v>8</v>
      </c>
      <c r="D82">
        <v>1</v>
      </c>
      <c r="E82">
        <v>44.5</v>
      </c>
      <c r="F82">
        <v>8</v>
      </c>
      <c r="G82">
        <v>1</v>
      </c>
      <c r="I82">
        <v>0</v>
      </c>
      <c r="J82">
        <v>1</v>
      </c>
      <c r="K82">
        <v>63.5</v>
      </c>
      <c r="L82">
        <v>8</v>
      </c>
      <c r="M82">
        <v>1</v>
      </c>
    </row>
    <row r="83" spans="1:13" x14ac:dyDescent="0.15">
      <c r="A83" s="1">
        <v>44027</v>
      </c>
      <c r="B83">
        <v>21.7</v>
      </c>
      <c r="C83">
        <v>8</v>
      </c>
      <c r="D83">
        <v>1</v>
      </c>
      <c r="E83">
        <v>4</v>
      </c>
      <c r="F83">
        <v>8</v>
      </c>
      <c r="G83">
        <v>1</v>
      </c>
      <c r="I83">
        <v>0</v>
      </c>
      <c r="J83">
        <v>1</v>
      </c>
      <c r="K83">
        <v>1</v>
      </c>
      <c r="L83">
        <v>8</v>
      </c>
      <c r="M83">
        <v>1</v>
      </c>
    </row>
    <row r="84" spans="1:13" x14ac:dyDescent="0.15">
      <c r="A84" s="1">
        <v>44028</v>
      </c>
      <c r="B84">
        <v>20.9</v>
      </c>
      <c r="C84">
        <v>8</v>
      </c>
      <c r="D84">
        <v>1</v>
      </c>
      <c r="E84">
        <v>22</v>
      </c>
      <c r="F84">
        <v>8</v>
      </c>
      <c r="G84">
        <v>1</v>
      </c>
      <c r="I84">
        <v>0</v>
      </c>
      <c r="J84">
        <v>1</v>
      </c>
      <c r="K84">
        <v>9</v>
      </c>
      <c r="L84">
        <v>8</v>
      </c>
      <c r="M84">
        <v>1</v>
      </c>
    </row>
    <row r="85" spans="1:13" x14ac:dyDescent="0.15">
      <c r="A85" s="1">
        <v>44029</v>
      </c>
      <c r="B85">
        <v>23.9</v>
      </c>
      <c r="C85">
        <v>8</v>
      </c>
      <c r="D85">
        <v>1</v>
      </c>
      <c r="E85">
        <v>0</v>
      </c>
      <c r="F85">
        <v>8</v>
      </c>
      <c r="G85">
        <v>1</v>
      </c>
      <c r="I85">
        <v>0</v>
      </c>
      <c r="J85">
        <v>1</v>
      </c>
      <c r="K85">
        <v>0</v>
      </c>
      <c r="L85">
        <v>8</v>
      </c>
      <c r="M85">
        <v>1</v>
      </c>
    </row>
    <row r="86" spans="1:13" x14ac:dyDescent="0.15">
      <c r="A86" s="1">
        <v>44030</v>
      </c>
      <c r="B86">
        <v>24.6</v>
      </c>
      <c r="C86">
        <v>8</v>
      </c>
      <c r="D86">
        <v>1</v>
      </c>
      <c r="E86">
        <v>0</v>
      </c>
      <c r="F86">
        <v>8</v>
      </c>
      <c r="G86">
        <v>1</v>
      </c>
      <c r="I86">
        <v>0</v>
      </c>
      <c r="J86">
        <v>1</v>
      </c>
      <c r="K86">
        <v>0</v>
      </c>
      <c r="L86">
        <v>8</v>
      </c>
      <c r="M86">
        <v>1</v>
      </c>
    </row>
    <row r="87" spans="1:13" x14ac:dyDescent="0.15">
      <c r="A87" s="1">
        <v>44031</v>
      </c>
      <c r="B87">
        <v>27</v>
      </c>
      <c r="C87">
        <v>8</v>
      </c>
      <c r="D87">
        <v>1</v>
      </c>
      <c r="E87">
        <v>3.5</v>
      </c>
      <c r="F87">
        <v>8</v>
      </c>
      <c r="G87">
        <v>1</v>
      </c>
      <c r="I87">
        <v>0</v>
      </c>
      <c r="J87">
        <v>1</v>
      </c>
      <c r="K87">
        <v>0</v>
      </c>
      <c r="L87">
        <v>8</v>
      </c>
      <c r="M87">
        <v>1</v>
      </c>
    </row>
    <row r="88" spans="1:13" x14ac:dyDescent="0.15">
      <c r="A88" s="1">
        <v>44032</v>
      </c>
      <c r="B88">
        <v>28.1</v>
      </c>
      <c r="C88">
        <v>8</v>
      </c>
      <c r="D88">
        <v>1</v>
      </c>
      <c r="E88">
        <v>0</v>
      </c>
      <c r="F88">
        <v>8</v>
      </c>
      <c r="G88">
        <v>1</v>
      </c>
      <c r="I88">
        <v>0</v>
      </c>
      <c r="J88">
        <v>1</v>
      </c>
      <c r="K88">
        <v>1</v>
      </c>
      <c r="L88">
        <v>8</v>
      </c>
      <c r="M88">
        <v>1</v>
      </c>
    </row>
    <row r="89" spans="1:13" x14ac:dyDescent="0.15">
      <c r="A89" s="1">
        <v>44033</v>
      </c>
      <c r="B89">
        <v>28.1</v>
      </c>
      <c r="C89">
        <v>8</v>
      </c>
      <c r="D89">
        <v>1</v>
      </c>
      <c r="E89">
        <v>0</v>
      </c>
      <c r="F89">
        <v>8</v>
      </c>
      <c r="G89">
        <v>1</v>
      </c>
      <c r="I89">
        <v>0</v>
      </c>
      <c r="J89">
        <v>1</v>
      </c>
      <c r="K89">
        <v>16.5</v>
      </c>
      <c r="L89">
        <v>8</v>
      </c>
      <c r="M89">
        <v>1</v>
      </c>
    </row>
    <row r="90" spans="1:13" x14ac:dyDescent="0.15">
      <c r="A90" s="1">
        <v>44034</v>
      </c>
      <c r="B90">
        <v>27.7</v>
      </c>
      <c r="C90">
        <v>8</v>
      </c>
      <c r="D90">
        <v>1</v>
      </c>
      <c r="E90">
        <v>0</v>
      </c>
      <c r="F90">
        <v>8</v>
      </c>
      <c r="G90">
        <v>1</v>
      </c>
      <c r="I90">
        <v>0</v>
      </c>
      <c r="J90">
        <v>1</v>
      </c>
      <c r="K90">
        <v>0.5</v>
      </c>
      <c r="L90">
        <v>8</v>
      </c>
      <c r="M90">
        <v>1</v>
      </c>
    </row>
    <row r="91" spans="1:13" x14ac:dyDescent="0.15">
      <c r="A91" s="1">
        <v>44035</v>
      </c>
      <c r="B91">
        <v>27.5</v>
      </c>
      <c r="C91">
        <v>8</v>
      </c>
      <c r="D91">
        <v>1</v>
      </c>
      <c r="E91">
        <v>0</v>
      </c>
      <c r="F91">
        <v>8</v>
      </c>
      <c r="G91">
        <v>1</v>
      </c>
      <c r="I91">
        <v>0</v>
      </c>
      <c r="J91">
        <v>1</v>
      </c>
      <c r="K91">
        <v>0</v>
      </c>
      <c r="L91">
        <v>8</v>
      </c>
      <c r="M91">
        <v>1</v>
      </c>
    </row>
    <row r="92" spans="1:13" x14ac:dyDescent="0.15">
      <c r="A92" s="1">
        <v>44036</v>
      </c>
      <c r="B92">
        <v>25.3</v>
      </c>
      <c r="C92">
        <v>8</v>
      </c>
      <c r="D92">
        <v>1</v>
      </c>
      <c r="E92">
        <v>99.5</v>
      </c>
      <c r="F92">
        <v>8</v>
      </c>
      <c r="G92">
        <v>1</v>
      </c>
      <c r="I92">
        <v>0</v>
      </c>
      <c r="J92">
        <v>1</v>
      </c>
      <c r="K92">
        <v>112</v>
      </c>
      <c r="L92">
        <v>8</v>
      </c>
      <c r="M92">
        <v>1</v>
      </c>
    </row>
    <row r="93" spans="1:13" x14ac:dyDescent="0.15">
      <c r="A93" s="1">
        <v>44037</v>
      </c>
      <c r="B93">
        <v>23.9</v>
      </c>
      <c r="C93">
        <v>8</v>
      </c>
      <c r="D93">
        <v>1</v>
      </c>
      <c r="E93">
        <v>4.5</v>
      </c>
      <c r="F93">
        <v>8</v>
      </c>
      <c r="G93">
        <v>1</v>
      </c>
      <c r="I93">
        <v>0</v>
      </c>
      <c r="J93">
        <v>1</v>
      </c>
      <c r="K93">
        <v>9.5</v>
      </c>
      <c r="L93">
        <v>8</v>
      </c>
      <c r="M93">
        <v>1</v>
      </c>
    </row>
    <row r="94" spans="1:13" x14ac:dyDescent="0.15">
      <c r="A94" s="1">
        <v>44038</v>
      </c>
      <c r="B94">
        <v>26</v>
      </c>
      <c r="C94">
        <v>8</v>
      </c>
      <c r="D94">
        <v>1</v>
      </c>
      <c r="E94">
        <v>16.5</v>
      </c>
      <c r="F94">
        <v>8</v>
      </c>
      <c r="G94">
        <v>1</v>
      </c>
      <c r="I94">
        <v>0</v>
      </c>
      <c r="J94">
        <v>1</v>
      </c>
      <c r="K94">
        <v>7</v>
      </c>
      <c r="L94">
        <v>8</v>
      </c>
      <c r="M94">
        <v>1</v>
      </c>
    </row>
    <row r="95" spans="1:13" x14ac:dyDescent="0.15">
      <c r="A95" s="1">
        <v>44039</v>
      </c>
      <c r="B95">
        <v>26.1</v>
      </c>
      <c r="C95">
        <v>8</v>
      </c>
      <c r="D95">
        <v>1</v>
      </c>
      <c r="E95">
        <v>18.5</v>
      </c>
      <c r="F95">
        <v>8</v>
      </c>
      <c r="G95">
        <v>1</v>
      </c>
      <c r="I95">
        <v>0</v>
      </c>
      <c r="J95">
        <v>1</v>
      </c>
      <c r="K95">
        <v>16</v>
      </c>
      <c r="L95">
        <v>8</v>
      </c>
      <c r="M95">
        <v>1</v>
      </c>
    </row>
    <row r="96" spans="1:13" x14ac:dyDescent="0.15">
      <c r="A96" s="1">
        <v>44040</v>
      </c>
      <c r="B96">
        <v>27.2</v>
      </c>
      <c r="C96">
        <v>8</v>
      </c>
      <c r="D96">
        <v>1</v>
      </c>
      <c r="E96">
        <v>0.5</v>
      </c>
      <c r="F96">
        <v>8</v>
      </c>
      <c r="G96">
        <v>1</v>
      </c>
      <c r="I96">
        <v>0</v>
      </c>
      <c r="J96">
        <v>1</v>
      </c>
      <c r="K96">
        <v>1</v>
      </c>
      <c r="L96">
        <v>8</v>
      </c>
      <c r="M96">
        <v>1</v>
      </c>
    </row>
    <row r="97" spans="1:13" x14ac:dyDescent="0.15">
      <c r="A97" s="1">
        <v>44041</v>
      </c>
      <c r="B97">
        <v>27.7</v>
      </c>
      <c r="C97">
        <v>8</v>
      </c>
      <c r="D97">
        <v>1</v>
      </c>
      <c r="E97">
        <v>0</v>
      </c>
      <c r="F97">
        <v>8</v>
      </c>
      <c r="G97">
        <v>1</v>
      </c>
      <c r="I97">
        <v>0</v>
      </c>
      <c r="J97">
        <v>1</v>
      </c>
      <c r="K97">
        <v>0</v>
      </c>
      <c r="L97">
        <v>8</v>
      </c>
      <c r="M97">
        <v>1</v>
      </c>
    </row>
    <row r="98" spans="1:13" x14ac:dyDescent="0.15">
      <c r="A98" s="1">
        <v>44042</v>
      </c>
      <c r="B98">
        <v>28</v>
      </c>
      <c r="C98">
        <v>8</v>
      </c>
      <c r="D98">
        <v>1</v>
      </c>
      <c r="E98">
        <v>0</v>
      </c>
      <c r="F98">
        <v>8</v>
      </c>
      <c r="G98">
        <v>1</v>
      </c>
      <c r="I98">
        <v>0</v>
      </c>
      <c r="J98">
        <v>1</v>
      </c>
      <c r="K98">
        <v>0</v>
      </c>
      <c r="L98">
        <v>8</v>
      </c>
      <c r="M98">
        <v>1</v>
      </c>
    </row>
    <row r="99" spans="1:13" x14ac:dyDescent="0.15">
      <c r="A99" s="1">
        <v>44043</v>
      </c>
      <c r="B99">
        <v>28.3</v>
      </c>
      <c r="C99">
        <v>8</v>
      </c>
      <c r="D99">
        <v>1</v>
      </c>
      <c r="E99">
        <v>0</v>
      </c>
      <c r="F99">
        <v>8</v>
      </c>
      <c r="G99">
        <v>1</v>
      </c>
      <c r="I99">
        <v>0</v>
      </c>
      <c r="J99">
        <v>1</v>
      </c>
      <c r="K99">
        <v>0</v>
      </c>
      <c r="L99">
        <v>8</v>
      </c>
      <c r="M99">
        <v>1</v>
      </c>
    </row>
    <row r="100" spans="1:13" x14ac:dyDescent="0.15">
      <c r="A100" s="1">
        <v>44044</v>
      </c>
      <c r="B100">
        <v>27.7</v>
      </c>
      <c r="C100">
        <v>8</v>
      </c>
      <c r="D100">
        <v>1</v>
      </c>
      <c r="E100">
        <v>0</v>
      </c>
      <c r="F100">
        <v>8</v>
      </c>
      <c r="G100">
        <v>1</v>
      </c>
      <c r="I100">
        <v>0</v>
      </c>
      <c r="J100">
        <v>1</v>
      </c>
      <c r="K100">
        <v>0</v>
      </c>
      <c r="L100">
        <v>8</v>
      </c>
      <c r="M100">
        <v>1</v>
      </c>
    </row>
    <row r="101" spans="1:13" x14ac:dyDescent="0.15">
      <c r="A101" s="1">
        <v>44045</v>
      </c>
      <c r="B101">
        <v>27.5</v>
      </c>
      <c r="C101">
        <v>8</v>
      </c>
      <c r="D101">
        <v>1</v>
      </c>
      <c r="E101">
        <v>0</v>
      </c>
      <c r="F101">
        <v>8</v>
      </c>
      <c r="G101">
        <v>1</v>
      </c>
      <c r="I101">
        <v>0</v>
      </c>
      <c r="J101">
        <v>1</v>
      </c>
      <c r="K101">
        <v>0</v>
      </c>
      <c r="L101">
        <v>8</v>
      </c>
      <c r="M101">
        <v>1</v>
      </c>
    </row>
    <row r="102" spans="1:13" x14ac:dyDescent="0.15">
      <c r="A102" s="1">
        <v>44046</v>
      </c>
      <c r="B102">
        <v>26.9</v>
      </c>
      <c r="C102">
        <v>8</v>
      </c>
      <c r="D102">
        <v>1</v>
      </c>
      <c r="E102">
        <v>0</v>
      </c>
      <c r="F102">
        <v>8</v>
      </c>
      <c r="G102">
        <v>1</v>
      </c>
      <c r="I102">
        <v>0</v>
      </c>
      <c r="J102">
        <v>1</v>
      </c>
      <c r="K102">
        <v>0</v>
      </c>
      <c r="L102">
        <v>8</v>
      </c>
      <c r="M102">
        <v>1</v>
      </c>
    </row>
    <row r="103" spans="1:13" x14ac:dyDescent="0.15">
      <c r="A103" s="1">
        <v>44047</v>
      </c>
      <c r="B103">
        <v>28.2</v>
      </c>
      <c r="C103">
        <v>8</v>
      </c>
      <c r="D103">
        <v>1</v>
      </c>
      <c r="E103">
        <v>0</v>
      </c>
      <c r="F103">
        <v>8</v>
      </c>
      <c r="G103">
        <v>1</v>
      </c>
      <c r="I103">
        <v>0</v>
      </c>
      <c r="J103">
        <v>1</v>
      </c>
      <c r="K103">
        <v>0</v>
      </c>
      <c r="L103">
        <v>8</v>
      </c>
      <c r="M103">
        <v>1</v>
      </c>
    </row>
    <row r="104" spans="1:13" x14ac:dyDescent="0.15">
      <c r="A104" s="1">
        <v>44048</v>
      </c>
      <c r="B104">
        <v>28.4</v>
      </c>
      <c r="C104">
        <v>8</v>
      </c>
      <c r="D104">
        <v>1</v>
      </c>
      <c r="E104">
        <v>0</v>
      </c>
      <c r="F104">
        <v>8</v>
      </c>
      <c r="G104">
        <v>1</v>
      </c>
      <c r="I104">
        <v>0</v>
      </c>
      <c r="J104">
        <v>1</v>
      </c>
      <c r="K104">
        <v>0</v>
      </c>
      <c r="L104">
        <v>8</v>
      </c>
      <c r="M104">
        <v>1</v>
      </c>
    </row>
    <row r="105" spans="1:13" x14ac:dyDescent="0.15">
      <c r="A105" s="1">
        <v>44049</v>
      </c>
      <c r="B105">
        <v>28.5</v>
      </c>
      <c r="C105">
        <v>8</v>
      </c>
      <c r="D105">
        <v>1</v>
      </c>
      <c r="E105">
        <v>0</v>
      </c>
      <c r="F105">
        <v>8</v>
      </c>
      <c r="G105">
        <v>1</v>
      </c>
      <c r="I105">
        <v>0</v>
      </c>
      <c r="J105">
        <v>1</v>
      </c>
      <c r="K105">
        <v>0</v>
      </c>
      <c r="L105">
        <v>8</v>
      </c>
      <c r="M105">
        <v>1</v>
      </c>
    </row>
    <row r="106" spans="1:13" x14ac:dyDescent="0.15">
      <c r="A106" s="1">
        <v>44050</v>
      </c>
      <c r="B106">
        <v>28.9</v>
      </c>
      <c r="C106">
        <v>8</v>
      </c>
      <c r="D106">
        <v>1</v>
      </c>
      <c r="E106">
        <v>0</v>
      </c>
      <c r="F106">
        <v>8</v>
      </c>
      <c r="G106">
        <v>1</v>
      </c>
      <c r="I106">
        <v>0</v>
      </c>
      <c r="J106">
        <v>1</v>
      </c>
      <c r="K106">
        <v>0</v>
      </c>
      <c r="L106">
        <v>8</v>
      </c>
      <c r="M106">
        <v>1</v>
      </c>
    </row>
    <row r="107" spans="1:13" x14ac:dyDescent="0.15">
      <c r="A107" s="1">
        <v>44051</v>
      </c>
      <c r="B107">
        <v>29</v>
      </c>
      <c r="C107">
        <v>8</v>
      </c>
      <c r="D107">
        <v>1</v>
      </c>
      <c r="E107">
        <v>0.5</v>
      </c>
      <c r="F107">
        <v>8</v>
      </c>
      <c r="G107">
        <v>1</v>
      </c>
      <c r="I107">
        <v>0</v>
      </c>
      <c r="J107">
        <v>1</v>
      </c>
      <c r="K107">
        <v>0</v>
      </c>
      <c r="L107">
        <v>8</v>
      </c>
      <c r="M107">
        <v>1</v>
      </c>
    </row>
    <row r="108" spans="1:13" x14ac:dyDescent="0.15">
      <c r="A108" s="1">
        <v>44052</v>
      </c>
      <c r="B108">
        <v>29.8</v>
      </c>
      <c r="C108">
        <v>8</v>
      </c>
      <c r="D108">
        <v>1</v>
      </c>
      <c r="E108">
        <v>0</v>
      </c>
      <c r="F108">
        <v>8</v>
      </c>
      <c r="G108">
        <v>1</v>
      </c>
      <c r="I108">
        <v>0</v>
      </c>
      <c r="J108">
        <v>1</v>
      </c>
      <c r="K108">
        <v>0</v>
      </c>
      <c r="L108">
        <v>8</v>
      </c>
      <c r="M108">
        <v>1</v>
      </c>
    </row>
    <row r="109" spans="1:13" x14ac:dyDescent="0.15">
      <c r="A109" s="1">
        <v>44053</v>
      </c>
      <c r="B109">
        <v>28.7</v>
      </c>
      <c r="C109">
        <v>8</v>
      </c>
      <c r="D109">
        <v>1</v>
      </c>
      <c r="E109">
        <v>6</v>
      </c>
      <c r="F109">
        <v>8</v>
      </c>
      <c r="G109">
        <v>1</v>
      </c>
      <c r="I109">
        <v>0</v>
      </c>
      <c r="J109">
        <v>1</v>
      </c>
      <c r="K109">
        <v>2.5</v>
      </c>
      <c r="L109">
        <v>8</v>
      </c>
      <c r="M109">
        <v>1</v>
      </c>
    </row>
    <row r="110" spans="1:13" x14ac:dyDescent="0.15">
      <c r="A110" s="1">
        <v>44054</v>
      </c>
      <c r="B110">
        <v>28.6</v>
      </c>
      <c r="C110">
        <v>8</v>
      </c>
      <c r="D110">
        <v>1</v>
      </c>
      <c r="E110">
        <v>9.5</v>
      </c>
      <c r="F110">
        <v>8</v>
      </c>
      <c r="G110">
        <v>1</v>
      </c>
      <c r="I110">
        <v>0</v>
      </c>
      <c r="J110">
        <v>1</v>
      </c>
      <c r="K110">
        <v>10</v>
      </c>
      <c r="L110">
        <v>8</v>
      </c>
      <c r="M110">
        <v>1</v>
      </c>
    </row>
    <row r="111" spans="1:13" x14ac:dyDescent="0.15">
      <c r="A111" s="1">
        <v>44055</v>
      </c>
      <c r="B111">
        <v>29.1</v>
      </c>
      <c r="C111">
        <v>8</v>
      </c>
      <c r="D111">
        <v>1</v>
      </c>
      <c r="E111">
        <v>0</v>
      </c>
      <c r="F111">
        <v>8</v>
      </c>
      <c r="G111">
        <v>1</v>
      </c>
      <c r="I111">
        <v>0</v>
      </c>
      <c r="J111">
        <v>1</v>
      </c>
      <c r="K111">
        <v>0</v>
      </c>
      <c r="L111">
        <v>8</v>
      </c>
      <c r="M111">
        <v>1</v>
      </c>
    </row>
    <row r="112" spans="1:13" x14ac:dyDescent="0.15">
      <c r="A112" s="1">
        <v>44056</v>
      </c>
      <c r="B112">
        <v>29</v>
      </c>
      <c r="C112">
        <v>8</v>
      </c>
      <c r="D112">
        <v>1</v>
      </c>
      <c r="E112">
        <v>0</v>
      </c>
      <c r="F112">
        <v>8</v>
      </c>
      <c r="G112">
        <v>1</v>
      </c>
      <c r="I112">
        <v>0</v>
      </c>
      <c r="J112">
        <v>1</v>
      </c>
      <c r="K112">
        <v>0</v>
      </c>
      <c r="L112">
        <v>8</v>
      </c>
      <c r="M112">
        <v>1</v>
      </c>
    </row>
    <row r="113" spans="1:13" x14ac:dyDescent="0.15">
      <c r="A113" s="1">
        <v>44057</v>
      </c>
      <c r="B113">
        <v>28.8</v>
      </c>
      <c r="C113">
        <v>8</v>
      </c>
      <c r="D113">
        <v>1</v>
      </c>
      <c r="E113">
        <v>0</v>
      </c>
      <c r="F113">
        <v>8</v>
      </c>
      <c r="G113">
        <v>1</v>
      </c>
      <c r="I113">
        <v>0</v>
      </c>
      <c r="J113">
        <v>1</v>
      </c>
      <c r="K113">
        <v>0</v>
      </c>
      <c r="L113">
        <v>8</v>
      </c>
      <c r="M113">
        <v>1</v>
      </c>
    </row>
    <row r="114" spans="1:13" x14ac:dyDescent="0.15">
      <c r="A114" s="1">
        <v>44058</v>
      </c>
      <c r="B114">
        <v>29</v>
      </c>
      <c r="C114">
        <v>8</v>
      </c>
      <c r="D114">
        <v>1</v>
      </c>
      <c r="E114">
        <v>0</v>
      </c>
      <c r="F114">
        <v>8</v>
      </c>
      <c r="G114">
        <v>1</v>
      </c>
      <c r="I114">
        <v>0</v>
      </c>
      <c r="J114">
        <v>1</v>
      </c>
      <c r="K114">
        <v>0</v>
      </c>
      <c r="L114">
        <v>8</v>
      </c>
      <c r="M114">
        <v>1</v>
      </c>
    </row>
    <row r="115" spans="1:13" x14ac:dyDescent="0.15">
      <c r="A115" s="1">
        <v>44059</v>
      </c>
      <c r="B115">
        <v>28.9</v>
      </c>
      <c r="C115">
        <v>8</v>
      </c>
      <c r="D115">
        <v>1</v>
      </c>
      <c r="E115">
        <v>0</v>
      </c>
      <c r="F115">
        <v>8</v>
      </c>
      <c r="G115">
        <v>1</v>
      </c>
      <c r="I115">
        <v>0</v>
      </c>
      <c r="J115">
        <v>1</v>
      </c>
      <c r="K115">
        <v>0</v>
      </c>
      <c r="L115">
        <v>8</v>
      </c>
      <c r="M115">
        <v>1</v>
      </c>
    </row>
    <row r="116" spans="1:13" x14ac:dyDescent="0.15">
      <c r="A116" s="1">
        <v>44060</v>
      </c>
      <c r="B116">
        <v>29</v>
      </c>
      <c r="C116">
        <v>8</v>
      </c>
      <c r="D116">
        <v>1</v>
      </c>
      <c r="E116">
        <v>0</v>
      </c>
      <c r="F116">
        <v>8</v>
      </c>
      <c r="G116">
        <v>1</v>
      </c>
      <c r="I116">
        <v>0</v>
      </c>
      <c r="J116">
        <v>1</v>
      </c>
      <c r="K116">
        <v>0</v>
      </c>
      <c r="L116">
        <v>8</v>
      </c>
      <c r="M116">
        <v>1</v>
      </c>
    </row>
    <row r="117" spans="1:13" x14ac:dyDescent="0.15">
      <c r="A117" s="1">
        <v>44061</v>
      </c>
      <c r="B117">
        <v>28.9</v>
      </c>
      <c r="C117">
        <v>8</v>
      </c>
      <c r="D117">
        <v>1</v>
      </c>
      <c r="E117">
        <v>0</v>
      </c>
      <c r="F117">
        <v>8</v>
      </c>
      <c r="G117">
        <v>1</v>
      </c>
      <c r="I117">
        <v>0</v>
      </c>
      <c r="J117">
        <v>1</v>
      </c>
      <c r="K117">
        <v>0</v>
      </c>
      <c r="L117">
        <v>8</v>
      </c>
      <c r="M117">
        <v>1</v>
      </c>
    </row>
    <row r="118" spans="1:13" x14ac:dyDescent="0.15">
      <c r="A118" s="1">
        <v>44062</v>
      </c>
      <c r="B118">
        <v>28.6</v>
      </c>
      <c r="C118">
        <v>8</v>
      </c>
      <c r="D118">
        <v>1</v>
      </c>
      <c r="E118">
        <v>0</v>
      </c>
      <c r="F118">
        <v>8</v>
      </c>
      <c r="G118">
        <v>1</v>
      </c>
      <c r="I118">
        <v>0</v>
      </c>
      <c r="J118">
        <v>1</v>
      </c>
      <c r="K118">
        <v>0</v>
      </c>
      <c r="L118">
        <v>8</v>
      </c>
      <c r="M118">
        <v>1</v>
      </c>
    </row>
    <row r="119" spans="1:13" x14ac:dyDescent="0.15">
      <c r="A119" s="1">
        <v>44063</v>
      </c>
      <c r="B119">
        <v>28.9</v>
      </c>
      <c r="C119">
        <v>8</v>
      </c>
      <c r="D119">
        <v>1</v>
      </c>
      <c r="E119">
        <v>0</v>
      </c>
      <c r="F119">
        <v>8</v>
      </c>
      <c r="G119">
        <v>1</v>
      </c>
      <c r="I119">
        <v>0</v>
      </c>
      <c r="J119">
        <v>1</v>
      </c>
      <c r="K119">
        <v>0</v>
      </c>
      <c r="L119">
        <v>8</v>
      </c>
      <c r="M119">
        <v>1</v>
      </c>
    </row>
    <row r="120" spans="1:13" x14ac:dyDescent="0.15">
      <c r="A120" s="1">
        <v>44064</v>
      </c>
      <c r="B120">
        <v>28.6</v>
      </c>
      <c r="C120">
        <v>8</v>
      </c>
      <c r="D120">
        <v>1</v>
      </c>
      <c r="E120">
        <v>0</v>
      </c>
      <c r="F120">
        <v>8</v>
      </c>
      <c r="G120">
        <v>1</v>
      </c>
      <c r="I120">
        <v>0</v>
      </c>
      <c r="J120">
        <v>1</v>
      </c>
      <c r="K120">
        <v>0</v>
      </c>
      <c r="L120">
        <v>8</v>
      </c>
      <c r="M120">
        <v>1</v>
      </c>
    </row>
    <row r="121" spans="1:13" x14ac:dyDescent="0.15">
      <c r="A121" s="1">
        <v>44065</v>
      </c>
      <c r="B121">
        <v>27.6</v>
      </c>
      <c r="C121">
        <v>8</v>
      </c>
      <c r="D121">
        <v>1</v>
      </c>
      <c r="E121">
        <v>0</v>
      </c>
      <c r="F121">
        <v>8</v>
      </c>
      <c r="G121">
        <v>1</v>
      </c>
      <c r="I121">
        <v>0</v>
      </c>
      <c r="J121">
        <v>1</v>
      </c>
      <c r="K121">
        <v>0</v>
      </c>
      <c r="L121">
        <v>8</v>
      </c>
      <c r="M121">
        <v>1</v>
      </c>
    </row>
    <row r="122" spans="1:13" x14ac:dyDescent="0.15">
      <c r="A122" s="1">
        <v>44066</v>
      </c>
      <c r="B122">
        <v>27.9</v>
      </c>
      <c r="C122">
        <v>8</v>
      </c>
      <c r="D122">
        <v>1</v>
      </c>
      <c r="E122">
        <v>0</v>
      </c>
      <c r="F122">
        <v>8</v>
      </c>
      <c r="G122">
        <v>1</v>
      </c>
      <c r="I122">
        <v>0</v>
      </c>
      <c r="J122">
        <v>1</v>
      </c>
      <c r="K122">
        <v>0</v>
      </c>
      <c r="L122">
        <v>8</v>
      </c>
      <c r="M122">
        <v>1</v>
      </c>
    </row>
    <row r="123" spans="1:13" x14ac:dyDescent="0.15">
      <c r="A123" s="1">
        <v>44067</v>
      </c>
      <c r="B123">
        <v>28</v>
      </c>
      <c r="C123">
        <v>8</v>
      </c>
      <c r="D123">
        <v>1</v>
      </c>
      <c r="E123">
        <v>1</v>
      </c>
      <c r="F123">
        <v>8</v>
      </c>
      <c r="G123">
        <v>1</v>
      </c>
      <c r="I123">
        <v>0</v>
      </c>
      <c r="J123">
        <v>1</v>
      </c>
      <c r="K123">
        <v>0</v>
      </c>
      <c r="L123">
        <v>8</v>
      </c>
      <c r="M123">
        <v>1</v>
      </c>
    </row>
    <row r="124" spans="1:13" x14ac:dyDescent="0.15">
      <c r="A124" s="1">
        <v>44068</v>
      </c>
      <c r="B124">
        <v>28.2</v>
      </c>
      <c r="C124">
        <v>8</v>
      </c>
      <c r="D124">
        <v>1</v>
      </c>
      <c r="E124">
        <v>3.5</v>
      </c>
      <c r="F124">
        <v>8</v>
      </c>
      <c r="G124">
        <v>1</v>
      </c>
      <c r="I124">
        <v>0</v>
      </c>
      <c r="J124">
        <v>1</v>
      </c>
      <c r="K124">
        <v>0</v>
      </c>
      <c r="L124">
        <v>8</v>
      </c>
      <c r="M124">
        <v>1</v>
      </c>
    </row>
    <row r="125" spans="1:13" x14ac:dyDescent="0.15">
      <c r="A125" s="1">
        <v>44069</v>
      </c>
      <c r="B125">
        <v>27.3</v>
      </c>
      <c r="C125">
        <v>8</v>
      </c>
      <c r="D125">
        <v>1</v>
      </c>
      <c r="E125">
        <v>8</v>
      </c>
      <c r="F125">
        <v>8</v>
      </c>
      <c r="G125">
        <v>1</v>
      </c>
      <c r="I125">
        <v>0</v>
      </c>
      <c r="J125">
        <v>1</v>
      </c>
      <c r="K125">
        <v>3</v>
      </c>
      <c r="L125">
        <v>8</v>
      </c>
      <c r="M125">
        <v>1</v>
      </c>
    </row>
    <row r="126" spans="1:13" x14ac:dyDescent="0.15">
      <c r="A126" s="1">
        <v>44070</v>
      </c>
      <c r="B126">
        <v>26</v>
      </c>
      <c r="C126">
        <v>8</v>
      </c>
      <c r="D126">
        <v>1</v>
      </c>
      <c r="E126">
        <v>10.5</v>
      </c>
      <c r="F126">
        <v>8</v>
      </c>
      <c r="G126">
        <v>1</v>
      </c>
      <c r="I126">
        <v>0</v>
      </c>
      <c r="J126">
        <v>1</v>
      </c>
      <c r="K126">
        <v>6</v>
      </c>
      <c r="L126">
        <v>8</v>
      </c>
      <c r="M126">
        <v>1</v>
      </c>
    </row>
    <row r="127" spans="1:13" x14ac:dyDescent="0.15">
      <c r="A127" s="1">
        <v>44071</v>
      </c>
      <c r="B127">
        <v>27.7</v>
      </c>
      <c r="C127">
        <v>8</v>
      </c>
      <c r="D127">
        <v>1</v>
      </c>
      <c r="E127">
        <v>1.5</v>
      </c>
      <c r="F127">
        <v>8</v>
      </c>
      <c r="G127">
        <v>1</v>
      </c>
      <c r="I127">
        <v>0</v>
      </c>
      <c r="J127">
        <v>1</v>
      </c>
      <c r="K127">
        <v>1</v>
      </c>
      <c r="L127">
        <v>8</v>
      </c>
      <c r="M127">
        <v>1</v>
      </c>
    </row>
    <row r="128" spans="1:13" x14ac:dyDescent="0.15">
      <c r="A128" s="1">
        <v>44072</v>
      </c>
      <c r="B128">
        <v>28.5</v>
      </c>
      <c r="C128">
        <v>8</v>
      </c>
      <c r="D128">
        <v>1</v>
      </c>
      <c r="E128">
        <v>0</v>
      </c>
      <c r="F128">
        <v>8</v>
      </c>
      <c r="G128">
        <v>1</v>
      </c>
      <c r="I128">
        <v>0</v>
      </c>
      <c r="J128">
        <v>1</v>
      </c>
      <c r="K128">
        <v>0</v>
      </c>
      <c r="L128">
        <v>8</v>
      </c>
      <c r="M128">
        <v>1</v>
      </c>
    </row>
    <row r="129" spans="1:13" x14ac:dyDescent="0.15">
      <c r="A129" s="1">
        <v>44073</v>
      </c>
      <c r="B129">
        <v>29</v>
      </c>
      <c r="C129">
        <v>8</v>
      </c>
      <c r="D129">
        <v>1</v>
      </c>
      <c r="E129">
        <v>0</v>
      </c>
      <c r="F129">
        <v>8</v>
      </c>
      <c r="G129">
        <v>1</v>
      </c>
      <c r="I129">
        <v>0</v>
      </c>
      <c r="J129">
        <v>1</v>
      </c>
      <c r="K129">
        <v>1.5</v>
      </c>
      <c r="L129">
        <v>8</v>
      </c>
      <c r="M129">
        <v>1</v>
      </c>
    </row>
    <row r="130" spans="1:13" x14ac:dyDescent="0.15">
      <c r="A130" s="1">
        <v>44074</v>
      </c>
      <c r="B130">
        <v>29.1</v>
      </c>
      <c r="C130">
        <v>8</v>
      </c>
      <c r="D130">
        <v>1</v>
      </c>
      <c r="E130">
        <v>0</v>
      </c>
      <c r="F130">
        <v>8</v>
      </c>
      <c r="G130">
        <v>1</v>
      </c>
      <c r="I130">
        <v>0</v>
      </c>
      <c r="J130">
        <v>1</v>
      </c>
      <c r="K130">
        <v>0</v>
      </c>
      <c r="L130">
        <v>8</v>
      </c>
      <c r="M130">
        <v>1</v>
      </c>
    </row>
    <row r="131" spans="1:13" x14ac:dyDescent="0.15">
      <c r="A131" s="1">
        <v>44075</v>
      </c>
      <c r="B131">
        <v>28.6</v>
      </c>
      <c r="C131">
        <v>8</v>
      </c>
      <c r="D131">
        <v>1</v>
      </c>
      <c r="E131">
        <v>0.5</v>
      </c>
      <c r="F131">
        <v>8</v>
      </c>
      <c r="G131">
        <v>1</v>
      </c>
      <c r="I131">
        <v>0</v>
      </c>
      <c r="J131">
        <v>1</v>
      </c>
      <c r="K131">
        <v>0</v>
      </c>
      <c r="L131">
        <v>8</v>
      </c>
      <c r="M131">
        <v>1</v>
      </c>
    </row>
    <row r="132" spans="1:13" x14ac:dyDescent="0.15">
      <c r="A132" s="1">
        <v>44076</v>
      </c>
      <c r="B132">
        <v>27.4</v>
      </c>
      <c r="C132">
        <v>8</v>
      </c>
      <c r="D132">
        <v>1</v>
      </c>
      <c r="E132">
        <v>33.5</v>
      </c>
      <c r="F132">
        <v>8</v>
      </c>
      <c r="G132">
        <v>1</v>
      </c>
      <c r="I132">
        <v>0</v>
      </c>
      <c r="J132">
        <v>1</v>
      </c>
      <c r="K132">
        <v>26</v>
      </c>
      <c r="L132">
        <v>8</v>
      </c>
      <c r="M132">
        <v>1</v>
      </c>
    </row>
    <row r="133" spans="1:13" x14ac:dyDescent="0.15">
      <c r="A133" s="1">
        <v>44077</v>
      </c>
      <c r="B133">
        <v>26.9</v>
      </c>
      <c r="C133">
        <v>8</v>
      </c>
      <c r="D133">
        <v>1</v>
      </c>
      <c r="E133">
        <v>5.5</v>
      </c>
      <c r="F133">
        <v>8</v>
      </c>
      <c r="G133">
        <v>1</v>
      </c>
      <c r="I133">
        <v>0</v>
      </c>
      <c r="J133">
        <v>1</v>
      </c>
      <c r="K133">
        <v>0.5</v>
      </c>
      <c r="L133">
        <v>8</v>
      </c>
      <c r="M133">
        <v>1</v>
      </c>
    </row>
    <row r="134" spans="1:13" x14ac:dyDescent="0.15">
      <c r="A134" s="1">
        <v>44078</v>
      </c>
      <c r="B134">
        <v>25.8</v>
      </c>
      <c r="C134">
        <v>8</v>
      </c>
      <c r="D134">
        <v>1</v>
      </c>
      <c r="E134">
        <v>2</v>
      </c>
      <c r="F134">
        <v>8</v>
      </c>
      <c r="G134">
        <v>1</v>
      </c>
      <c r="I134">
        <v>0</v>
      </c>
      <c r="J134">
        <v>1</v>
      </c>
      <c r="K134">
        <v>0</v>
      </c>
      <c r="L134">
        <v>8</v>
      </c>
      <c r="M134">
        <v>1</v>
      </c>
    </row>
    <row r="135" spans="1:13" x14ac:dyDescent="0.15">
      <c r="A135" s="1">
        <v>44079</v>
      </c>
      <c r="B135">
        <v>26.6</v>
      </c>
      <c r="C135">
        <v>8</v>
      </c>
      <c r="D135">
        <v>1</v>
      </c>
      <c r="E135">
        <v>3</v>
      </c>
      <c r="F135">
        <v>8</v>
      </c>
      <c r="G135">
        <v>1</v>
      </c>
      <c r="I135">
        <v>0</v>
      </c>
      <c r="J135">
        <v>1</v>
      </c>
      <c r="K135">
        <v>0</v>
      </c>
      <c r="L135">
        <v>8</v>
      </c>
      <c r="M135">
        <v>1</v>
      </c>
    </row>
    <row r="136" spans="1:13" x14ac:dyDescent="0.15">
      <c r="A136" s="1">
        <v>44080</v>
      </c>
      <c r="B136">
        <v>25.1</v>
      </c>
      <c r="C136">
        <v>8</v>
      </c>
      <c r="D136">
        <v>1</v>
      </c>
      <c r="E136">
        <v>46.5</v>
      </c>
      <c r="F136">
        <v>8</v>
      </c>
      <c r="G136">
        <v>1</v>
      </c>
      <c r="I136">
        <v>0</v>
      </c>
      <c r="J136">
        <v>1</v>
      </c>
      <c r="K136">
        <v>34</v>
      </c>
      <c r="L136">
        <v>8</v>
      </c>
      <c r="M136">
        <v>1</v>
      </c>
    </row>
    <row r="137" spans="1:13" x14ac:dyDescent="0.15">
      <c r="A137" s="1">
        <v>44081</v>
      </c>
      <c r="B137">
        <v>25.3</v>
      </c>
      <c r="C137">
        <v>8</v>
      </c>
      <c r="D137">
        <v>1</v>
      </c>
      <c r="E137">
        <v>40.5</v>
      </c>
      <c r="F137">
        <v>8</v>
      </c>
      <c r="G137">
        <v>1</v>
      </c>
      <c r="I137">
        <v>0</v>
      </c>
      <c r="J137">
        <v>1</v>
      </c>
      <c r="K137">
        <v>26</v>
      </c>
      <c r="L137">
        <v>8</v>
      </c>
      <c r="M137">
        <v>1</v>
      </c>
    </row>
    <row r="138" spans="1:13" x14ac:dyDescent="0.15">
      <c r="A138" s="1">
        <v>44082</v>
      </c>
      <c r="B138">
        <v>24.8</v>
      </c>
      <c r="C138">
        <v>8</v>
      </c>
      <c r="D138">
        <v>1</v>
      </c>
      <c r="E138">
        <v>0</v>
      </c>
      <c r="F138">
        <v>8</v>
      </c>
      <c r="G138">
        <v>1</v>
      </c>
      <c r="I138">
        <v>0</v>
      </c>
      <c r="J138">
        <v>1</v>
      </c>
      <c r="K138">
        <v>0</v>
      </c>
      <c r="L138">
        <v>8</v>
      </c>
      <c r="M138">
        <v>1</v>
      </c>
    </row>
    <row r="139" spans="1:13" x14ac:dyDescent="0.15">
      <c r="A139" s="1">
        <v>44083</v>
      </c>
      <c r="B139">
        <v>23.8</v>
      </c>
      <c r="C139">
        <v>8</v>
      </c>
      <c r="D139">
        <v>1</v>
      </c>
      <c r="E139">
        <v>3</v>
      </c>
      <c r="F139">
        <v>8</v>
      </c>
      <c r="G139">
        <v>1</v>
      </c>
      <c r="I139">
        <v>0</v>
      </c>
      <c r="J139">
        <v>1</v>
      </c>
      <c r="K139">
        <v>3</v>
      </c>
      <c r="L139">
        <v>8</v>
      </c>
      <c r="M139">
        <v>1</v>
      </c>
    </row>
    <row r="140" spans="1:13" x14ac:dyDescent="0.15">
      <c r="A140" s="1">
        <v>44084</v>
      </c>
      <c r="B140">
        <v>24.6</v>
      </c>
      <c r="C140">
        <v>8</v>
      </c>
      <c r="D140">
        <v>1</v>
      </c>
      <c r="E140">
        <v>14.5</v>
      </c>
      <c r="F140">
        <v>8</v>
      </c>
      <c r="G140">
        <v>1</v>
      </c>
      <c r="I140">
        <v>0</v>
      </c>
      <c r="J140">
        <v>1</v>
      </c>
      <c r="K140">
        <v>5.5</v>
      </c>
      <c r="L140">
        <v>8</v>
      </c>
      <c r="M140">
        <v>1</v>
      </c>
    </row>
    <row r="141" spans="1:13" x14ac:dyDescent="0.15">
      <c r="A141" s="1">
        <v>44085</v>
      </c>
      <c r="B141">
        <v>25.4</v>
      </c>
      <c r="C141">
        <v>8</v>
      </c>
      <c r="D141">
        <v>1</v>
      </c>
      <c r="E141">
        <v>5.5</v>
      </c>
      <c r="F141">
        <v>8</v>
      </c>
      <c r="G141">
        <v>1</v>
      </c>
      <c r="I141">
        <v>0</v>
      </c>
      <c r="J141">
        <v>1</v>
      </c>
      <c r="K141">
        <v>25.5</v>
      </c>
      <c r="L141">
        <v>8</v>
      </c>
      <c r="M141">
        <v>1</v>
      </c>
    </row>
    <row r="142" spans="1:13" x14ac:dyDescent="0.15">
      <c r="A142" s="1">
        <v>44086</v>
      </c>
      <c r="B142">
        <v>25.7</v>
      </c>
      <c r="C142">
        <v>8</v>
      </c>
      <c r="D142">
        <v>1</v>
      </c>
      <c r="E142">
        <v>57.5</v>
      </c>
      <c r="F142">
        <v>8</v>
      </c>
      <c r="G142">
        <v>1</v>
      </c>
      <c r="I142">
        <v>0</v>
      </c>
      <c r="J142">
        <v>1</v>
      </c>
      <c r="K142">
        <v>45</v>
      </c>
      <c r="L142">
        <v>8</v>
      </c>
      <c r="M142">
        <v>1</v>
      </c>
    </row>
    <row r="143" spans="1:13" x14ac:dyDescent="0.15">
      <c r="A143" s="1">
        <v>44087</v>
      </c>
      <c r="B143">
        <v>24.6</v>
      </c>
      <c r="C143">
        <v>8</v>
      </c>
      <c r="D143">
        <v>1</v>
      </c>
      <c r="E143">
        <v>0</v>
      </c>
      <c r="F143">
        <v>8</v>
      </c>
      <c r="G143">
        <v>1</v>
      </c>
      <c r="I143">
        <v>0</v>
      </c>
      <c r="J143">
        <v>1</v>
      </c>
      <c r="K143">
        <v>0</v>
      </c>
      <c r="L143">
        <v>8</v>
      </c>
      <c r="M143">
        <v>1</v>
      </c>
    </row>
    <row r="144" spans="1:13" x14ac:dyDescent="0.15">
      <c r="A144" s="1">
        <v>44088</v>
      </c>
      <c r="B144">
        <v>23.5</v>
      </c>
      <c r="C144">
        <v>8</v>
      </c>
      <c r="D144">
        <v>1</v>
      </c>
      <c r="E144">
        <v>0</v>
      </c>
      <c r="F144">
        <v>8</v>
      </c>
      <c r="G144">
        <v>1</v>
      </c>
      <c r="I144">
        <v>0</v>
      </c>
      <c r="J144">
        <v>1</v>
      </c>
      <c r="K144">
        <v>0</v>
      </c>
      <c r="L144">
        <v>8</v>
      </c>
      <c r="M144">
        <v>1</v>
      </c>
    </row>
    <row r="145" spans="1:13" x14ac:dyDescent="0.15">
      <c r="A145" s="1">
        <v>44089</v>
      </c>
      <c r="B145">
        <v>23.7</v>
      </c>
      <c r="C145">
        <v>8</v>
      </c>
      <c r="D145">
        <v>1</v>
      </c>
      <c r="E145">
        <v>3.5</v>
      </c>
      <c r="F145">
        <v>8</v>
      </c>
      <c r="G145">
        <v>1</v>
      </c>
      <c r="I145">
        <v>0</v>
      </c>
      <c r="J145">
        <v>1</v>
      </c>
      <c r="K145">
        <v>0</v>
      </c>
      <c r="L145">
        <v>8</v>
      </c>
      <c r="M145">
        <v>1</v>
      </c>
    </row>
    <row r="146" spans="1:13" x14ac:dyDescent="0.15">
      <c r="A146" s="1">
        <v>44090</v>
      </c>
      <c r="B146">
        <v>23.5</v>
      </c>
      <c r="C146">
        <v>8</v>
      </c>
      <c r="D146">
        <v>1</v>
      </c>
      <c r="E146">
        <v>24</v>
      </c>
      <c r="F146">
        <v>8</v>
      </c>
      <c r="G146">
        <v>1</v>
      </c>
      <c r="I146">
        <v>0</v>
      </c>
      <c r="J146">
        <v>1</v>
      </c>
      <c r="K146">
        <v>12.5</v>
      </c>
      <c r="L146">
        <v>8</v>
      </c>
      <c r="M146">
        <v>1</v>
      </c>
    </row>
    <row r="147" spans="1:13" x14ac:dyDescent="0.15">
      <c r="A147" s="1">
        <v>44091</v>
      </c>
      <c r="B147">
        <v>25.7</v>
      </c>
      <c r="C147">
        <v>8</v>
      </c>
      <c r="D147">
        <v>1</v>
      </c>
      <c r="E147">
        <v>16</v>
      </c>
      <c r="F147">
        <v>8</v>
      </c>
      <c r="G147">
        <v>1</v>
      </c>
      <c r="I147">
        <v>0</v>
      </c>
      <c r="J147">
        <v>1</v>
      </c>
      <c r="K147">
        <v>108.5</v>
      </c>
      <c r="L147">
        <v>8</v>
      </c>
      <c r="M147">
        <v>1</v>
      </c>
    </row>
    <row r="148" spans="1:13" x14ac:dyDescent="0.15">
      <c r="A148" s="1">
        <v>44092</v>
      </c>
      <c r="B148">
        <v>24.8</v>
      </c>
      <c r="C148">
        <v>8</v>
      </c>
      <c r="D148">
        <v>1</v>
      </c>
      <c r="E148">
        <v>9</v>
      </c>
      <c r="F148">
        <v>8</v>
      </c>
      <c r="G148">
        <v>1</v>
      </c>
      <c r="I148">
        <v>0</v>
      </c>
      <c r="J148">
        <v>1</v>
      </c>
      <c r="K148">
        <v>21.5</v>
      </c>
      <c r="L148">
        <v>8</v>
      </c>
      <c r="M148">
        <v>1</v>
      </c>
    </row>
    <row r="149" spans="1:13" x14ac:dyDescent="0.15">
      <c r="A149" s="1">
        <v>44093</v>
      </c>
      <c r="B149">
        <v>21.8</v>
      </c>
      <c r="C149">
        <v>8</v>
      </c>
      <c r="D149">
        <v>1</v>
      </c>
      <c r="E149">
        <v>0</v>
      </c>
      <c r="F149">
        <v>8</v>
      </c>
      <c r="G149">
        <v>1</v>
      </c>
      <c r="I149">
        <v>0</v>
      </c>
      <c r="J149">
        <v>1</v>
      </c>
      <c r="K149">
        <v>0</v>
      </c>
      <c r="L149">
        <v>8</v>
      </c>
      <c r="M149">
        <v>1</v>
      </c>
    </row>
    <row r="150" spans="1:13" x14ac:dyDescent="0.15">
      <c r="A150" s="1">
        <v>44094</v>
      </c>
      <c r="B150">
        <v>20.399999999999999</v>
      </c>
      <c r="C150">
        <v>8</v>
      </c>
      <c r="D150">
        <v>1</v>
      </c>
      <c r="E150">
        <v>0</v>
      </c>
      <c r="F150">
        <v>8</v>
      </c>
      <c r="G150">
        <v>1</v>
      </c>
      <c r="I150">
        <v>0</v>
      </c>
      <c r="J150">
        <v>1</v>
      </c>
      <c r="K150">
        <v>0</v>
      </c>
      <c r="L150">
        <v>8</v>
      </c>
      <c r="M150">
        <v>1</v>
      </c>
    </row>
    <row r="151" spans="1:13" x14ac:dyDescent="0.15">
      <c r="A151" s="1">
        <v>44095</v>
      </c>
      <c r="B151">
        <v>18.7</v>
      </c>
      <c r="C151">
        <v>8</v>
      </c>
      <c r="D151">
        <v>1</v>
      </c>
      <c r="E151">
        <v>0</v>
      </c>
      <c r="F151">
        <v>8</v>
      </c>
      <c r="G151">
        <v>1</v>
      </c>
      <c r="I151">
        <v>0</v>
      </c>
      <c r="J151">
        <v>1</v>
      </c>
      <c r="K151">
        <v>0</v>
      </c>
      <c r="L151">
        <v>8</v>
      </c>
      <c r="M151">
        <v>1</v>
      </c>
    </row>
    <row r="152" spans="1:13" x14ac:dyDescent="0.15">
      <c r="A152" s="1">
        <v>44096</v>
      </c>
      <c r="B152">
        <v>20.2</v>
      </c>
      <c r="C152">
        <v>8</v>
      </c>
      <c r="D152">
        <v>1</v>
      </c>
      <c r="E152">
        <v>0</v>
      </c>
      <c r="F152">
        <v>8</v>
      </c>
      <c r="G152">
        <v>1</v>
      </c>
      <c r="I152">
        <v>0</v>
      </c>
      <c r="J152">
        <v>1</v>
      </c>
      <c r="K152">
        <v>0</v>
      </c>
      <c r="L152">
        <v>8</v>
      </c>
      <c r="M152">
        <v>1</v>
      </c>
    </row>
    <row r="153" spans="1:13" x14ac:dyDescent="0.15">
      <c r="A153" s="1">
        <v>44097</v>
      </c>
      <c r="B153">
        <v>22.4</v>
      </c>
      <c r="C153">
        <v>8</v>
      </c>
      <c r="D153">
        <v>1</v>
      </c>
      <c r="E153">
        <v>0</v>
      </c>
      <c r="F153">
        <v>8</v>
      </c>
      <c r="G153">
        <v>1</v>
      </c>
      <c r="I153">
        <v>0</v>
      </c>
      <c r="J153">
        <v>1</v>
      </c>
      <c r="K153">
        <v>0</v>
      </c>
      <c r="L153">
        <v>8</v>
      </c>
      <c r="M153">
        <v>1</v>
      </c>
    </row>
    <row r="154" spans="1:13" x14ac:dyDescent="0.15">
      <c r="A154" s="1">
        <v>44098</v>
      </c>
      <c r="B154">
        <v>21</v>
      </c>
      <c r="C154">
        <v>8</v>
      </c>
      <c r="D154">
        <v>1</v>
      </c>
      <c r="E154">
        <v>97.5</v>
      </c>
      <c r="F154">
        <v>8</v>
      </c>
      <c r="G154">
        <v>1</v>
      </c>
      <c r="I154">
        <v>0</v>
      </c>
      <c r="J154">
        <v>1</v>
      </c>
      <c r="K154">
        <v>93</v>
      </c>
      <c r="L154">
        <v>8</v>
      </c>
      <c r="M154">
        <v>1</v>
      </c>
    </row>
    <row r="155" spans="1:13" x14ac:dyDescent="0.15">
      <c r="A155" s="1">
        <v>44099</v>
      </c>
      <c r="B155">
        <v>23.3</v>
      </c>
      <c r="C155">
        <v>8</v>
      </c>
      <c r="D155">
        <v>1</v>
      </c>
      <c r="E155">
        <v>11.5</v>
      </c>
      <c r="F155">
        <v>8</v>
      </c>
      <c r="G155">
        <v>1</v>
      </c>
      <c r="I155">
        <v>0</v>
      </c>
      <c r="J155">
        <v>1</v>
      </c>
      <c r="K155">
        <v>14</v>
      </c>
      <c r="L155">
        <v>8</v>
      </c>
      <c r="M155">
        <v>1</v>
      </c>
    </row>
    <row r="156" spans="1:13" x14ac:dyDescent="0.15">
      <c r="A156" s="1">
        <v>44100</v>
      </c>
      <c r="B156">
        <v>22.8</v>
      </c>
      <c r="C156">
        <v>8</v>
      </c>
      <c r="D156">
        <v>1</v>
      </c>
      <c r="E156">
        <v>0</v>
      </c>
      <c r="F156">
        <v>8</v>
      </c>
      <c r="G156">
        <v>1</v>
      </c>
      <c r="I156">
        <v>0</v>
      </c>
      <c r="J156">
        <v>1</v>
      </c>
      <c r="K156">
        <v>0</v>
      </c>
      <c r="L156">
        <v>8</v>
      </c>
      <c r="M156">
        <v>1</v>
      </c>
    </row>
    <row r="157" spans="1:13" x14ac:dyDescent="0.15">
      <c r="A157" s="1">
        <v>44101</v>
      </c>
      <c r="B157">
        <v>21.6</v>
      </c>
      <c r="C157">
        <v>8</v>
      </c>
      <c r="D157">
        <v>1</v>
      </c>
      <c r="E157">
        <v>0</v>
      </c>
      <c r="F157">
        <v>8</v>
      </c>
      <c r="G157">
        <v>1</v>
      </c>
      <c r="I157">
        <v>0</v>
      </c>
      <c r="J157">
        <v>1</v>
      </c>
      <c r="K157">
        <v>0</v>
      </c>
      <c r="L157">
        <v>8</v>
      </c>
      <c r="M157">
        <v>1</v>
      </c>
    </row>
    <row r="158" spans="1:13" x14ac:dyDescent="0.15">
      <c r="A158" s="1">
        <v>44102</v>
      </c>
      <c r="B158">
        <v>19.899999999999999</v>
      </c>
      <c r="C158">
        <v>8</v>
      </c>
      <c r="D158">
        <v>1</v>
      </c>
      <c r="E158">
        <v>0</v>
      </c>
      <c r="F158">
        <v>8</v>
      </c>
      <c r="G158">
        <v>1</v>
      </c>
      <c r="I158">
        <v>0</v>
      </c>
      <c r="J158">
        <v>1</v>
      </c>
      <c r="K158">
        <v>0</v>
      </c>
      <c r="L158">
        <v>8</v>
      </c>
      <c r="M158">
        <v>1</v>
      </c>
    </row>
    <row r="159" spans="1:13" x14ac:dyDescent="0.15">
      <c r="A159" s="1">
        <v>44103</v>
      </c>
      <c r="B159">
        <v>20.5</v>
      </c>
      <c r="C159">
        <v>8</v>
      </c>
      <c r="D159">
        <v>1</v>
      </c>
      <c r="E159">
        <v>0</v>
      </c>
      <c r="F159">
        <v>8</v>
      </c>
      <c r="G159">
        <v>1</v>
      </c>
      <c r="I159">
        <v>0</v>
      </c>
      <c r="J159">
        <v>1</v>
      </c>
      <c r="K159">
        <v>0</v>
      </c>
      <c r="L159">
        <v>8</v>
      </c>
      <c r="M159">
        <v>1</v>
      </c>
    </row>
    <row r="160" spans="1:13" x14ac:dyDescent="0.15">
      <c r="A160" s="1">
        <v>44104</v>
      </c>
      <c r="B160">
        <v>20.2</v>
      </c>
      <c r="C160">
        <v>8</v>
      </c>
      <c r="D160">
        <v>1</v>
      </c>
      <c r="E160">
        <v>4.5</v>
      </c>
      <c r="F160">
        <v>8</v>
      </c>
      <c r="G160">
        <v>1</v>
      </c>
      <c r="I160">
        <v>0</v>
      </c>
      <c r="J160">
        <v>1</v>
      </c>
      <c r="K160">
        <v>3.5</v>
      </c>
      <c r="L160">
        <v>8</v>
      </c>
      <c r="M160">
        <v>1</v>
      </c>
    </row>
    <row r="161" spans="1:13" x14ac:dyDescent="0.15">
      <c r="A161" s="1">
        <v>44105</v>
      </c>
      <c r="B161">
        <v>20.399999999999999</v>
      </c>
      <c r="C161">
        <v>8</v>
      </c>
      <c r="D161">
        <v>1</v>
      </c>
      <c r="E161">
        <v>0</v>
      </c>
      <c r="F161">
        <v>8</v>
      </c>
      <c r="G161">
        <v>1</v>
      </c>
      <c r="I161">
        <v>0</v>
      </c>
      <c r="J161">
        <v>1</v>
      </c>
      <c r="K161">
        <v>0</v>
      </c>
      <c r="L161">
        <v>8</v>
      </c>
      <c r="M161">
        <v>1</v>
      </c>
    </row>
    <row r="162" spans="1:13" x14ac:dyDescent="0.15">
      <c r="A162" s="1">
        <v>44106</v>
      </c>
      <c r="B162">
        <v>21.1</v>
      </c>
      <c r="C162">
        <v>8</v>
      </c>
      <c r="D162">
        <v>1</v>
      </c>
      <c r="E162">
        <v>0</v>
      </c>
      <c r="F162">
        <v>8</v>
      </c>
      <c r="G162">
        <v>1</v>
      </c>
      <c r="I162">
        <v>0</v>
      </c>
      <c r="J162">
        <v>1</v>
      </c>
      <c r="K162">
        <v>0</v>
      </c>
      <c r="L162">
        <v>8</v>
      </c>
      <c r="M162">
        <v>1</v>
      </c>
    </row>
    <row r="163" spans="1:13" x14ac:dyDescent="0.15">
      <c r="A163" s="1">
        <v>44107</v>
      </c>
      <c r="B163">
        <v>22.2</v>
      </c>
      <c r="C163">
        <v>8</v>
      </c>
      <c r="D163">
        <v>1</v>
      </c>
      <c r="E163">
        <v>0</v>
      </c>
      <c r="F163">
        <v>8</v>
      </c>
      <c r="G163">
        <v>1</v>
      </c>
      <c r="I163">
        <v>0</v>
      </c>
      <c r="J163">
        <v>1</v>
      </c>
      <c r="K163">
        <v>0</v>
      </c>
      <c r="L163">
        <v>8</v>
      </c>
      <c r="M163">
        <v>1</v>
      </c>
    </row>
    <row r="164" spans="1:13" x14ac:dyDescent="0.15">
      <c r="A164" s="1">
        <v>44108</v>
      </c>
      <c r="B164">
        <v>22.5</v>
      </c>
      <c r="C164">
        <v>8</v>
      </c>
      <c r="D164">
        <v>1</v>
      </c>
      <c r="E164">
        <v>0</v>
      </c>
      <c r="F164">
        <v>8</v>
      </c>
      <c r="G164">
        <v>1</v>
      </c>
      <c r="I164">
        <v>0</v>
      </c>
      <c r="J164">
        <v>1</v>
      </c>
      <c r="K164">
        <v>0</v>
      </c>
      <c r="L164">
        <v>8</v>
      </c>
      <c r="M164">
        <v>1</v>
      </c>
    </row>
    <row r="165" spans="1:13" x14ac:dyDescent="0.15">
      <c r="A165" s="1">
        <v>44109</v>
      </c>
      <c r="B165">
        <v>21.4</v>
      </c>
      <c r="C165">
        <v>8</v>
      </c>
      <c r="D165">
        <v>1</v>
      </c>
      <c r="E165">
        <v>0</v>
      </c>
      <c r="F165">
        <v>8</v>
      </c>
      <c r="G165">
        <v>1</v>
      </c>
      <c r="I165">
        <v>0</v>
      </c>
      <c r="J165">
        <v>1</v>
      </c>
      <c r="K165">
        <v>0</v>
      </c>
      <c r="L165">
        <v>8</v>
      </c>
      <c r="M165">
        <v>1</v>
      </c>
    </row>
    <row r="166" spans="1:13" x14ac:dyDescent="0.15">
      <c r="A166" s="1">
        <v>44110</v>
      </c>
      <c r="B166">
        <v>17.7</v>
      </c>
      <c r="C166">
        <v>8</v>
      </c>
      <c r="D166">
        <v>1</v>
      </c>
      <c r="E166">
        <v>0</v>
      </c>
      <c r="F166">
        <v>8</v>
      </c>
      <c r="G166">
        <v>1</v>
      </c>
      <c r="I166">
        <v>0</v>
      </c>
      <c r="J166">
        <v>1</v>
      </c>
      <c r="K166">
        <v>0</v>
      </c>
      <c r="L166">
        <v>8</v>
      </c>
      <c r="M166">
        <v>1</v>
      </c>
    </row>
    <row r="167" spans="1:13" x14ac:dyDescent="0.15">
      <c r="A167" s="1">
        <v>44111</v>
      </c>
      <c r="B167">
        <v>19.2</v>
      </c>
      <c r="C167">
        <v>8</v>
      </c>
      <c r="D167">
        <v>1</v>
      </c>
      <c r="E167">
        <v>0</v>
      </c>
      <c r="F167">
        <v>8</v>
      </c>
      <c r="G167">
        <v>1</v>
      </c>
      <c r="I167">
        <v>0</v>
      </c>
      <c r="J167">
        <v>1</v>
      </c>
      <c r="K167">
        <v>0</v>
      </c>
      <c r="L167">
        <v>8</v>
      </c>
      <c r="M167">
        <v>1</v>
      </c>
    </row>
    <row r="168" spans="1:13" x14ac:dyDescent="0.15">
      <c r="A168" s="1">
        <v>44112</v>
      </c>
      <c r="B168">
        <v>20.9</v>
      </c>
      <c r="C168">
        <v>8</v>
      </c>
      <c r="D168">
        <v>1</v>
      </c>
      <c r="E168">
        <v>0</v>
      </c>
      <c r="F168">
        <v>8</v>
      </c>
      <c r="G168">
        <v>1</v>
      </c>
      <c r="I168">
        <v>0</v>
      </c>
      <c r="J168">
        <v>1</v>
      </c>
      <c r="K168">
        <v>0</v>
      </c>
      <c r="L168">
        <v>8</v>
      </c>
      <c r="M168">
        <v>1</v>
      </c>
    </row>
    <row r="169" spans="1:13" x14ac:dyDescent="0.15">
      <c r="A169" s="1">
        <v>44113</v>
      </c>
      <c r="B169">
        <v>22.2</v>
      </c>
      <c r="C169">
        <v>8</v>
      </c>
      <c r="D169">
        <v>1</v>
      </c>
      <c r="E169">
        <v>0</v>
      </c>
      <c r="F169">
        <v>8</v>
      </c>
      <c r="G169">
        <v>1</v>
      </c>
      <c r="I169">
        <v>0</v>
      </c>
      <c r="J169">
        <v>1</v>
      </c>
      <c r="K169">
        <v>0</v>
      </c>
      <c r="L169">
        <v>8</v>
      </c>
      <c r="M169">
        <v>1</v>
      </c>
    </row>
    <row r="170" spans="1:13" x14ac:dyDescent="0.15">
      <c r="A170" s="1">
        <v>44114</v>
      </c>
      <c r="B170">
        <v>22.5</v>
      </c>
      <c r="C170">
        <v>8</v>
      </c>
      <c r="D170">
        <v>1</v>
      </c>
      <c r="E170">
        <v>0</v>
      </c>
      <c r="F170">
        <v>8</v>
      </c>
      <c r="G170">
        <v>1</v>
      </c>
      <c r="I170">
        <v>0</v>
      </c>
      <c r="J170">
        <v>1</v>
      </c>
      <c r="K170">
        <v>0</v>
      </c>
      <c r="L170">
        <v>8</v>
      </c>
      <c r="M170">
        <v>1</v>
      </c>
    </row>
    <row r="171" spans="1:13" x14ac:dyDescent="0.15">
      <c r="A171" s="1">
        <v>44115</v>
      </c>
      <c r="B171">
        <v>21.4</v>
      </c>
      <c r="C171">
        <v>8</v>
      </c>
      <c r="D171">
        <v>1</v>
      </c>
      <c r="E171">
        <v>0</v>
      </c>
      <c r="F171">
        <v>8</v>
      </c>
      <c r="G171">
        <v>1</v>
      </c>
      <c r="I171">
        <v>0</v>
      </c>
      <c r="J171">
        <v>1</v>
      </c>
      <c r="K171">
        <v>0</v>
      </c>
      <c r="L171">
        <v>8</v>
      </c>
      <c r="M171">
        <v>1</v>
      </c>
    </row>
    <row r="172" spans="1:13" x14ac:dyDescent="0.15">
      <c r="A172" s="1">
        <v>44116</v>
      </c>
      <c r="B172">
        <v>21.2</v>
      </c>
      <c r="C172">
        <v>8</v>
      </c>
      <c r="D172">
        <v>1</v>
      </c>
      <c r="E172">
        <v>0</v>
      </c>
      <c r="F172">
        <v>8</v>
      </c>
      <c r="G172">
        <v>1</v>
      </c>
      <c r="I172">
        <v>0</v>
      </c>
      <c r="J172">
        <v>1</v>
      </c>
      <c r="K172">
        <v>0</v>
      </c>
      <c r="L172">
        <v>8</v>
      </c>
      <c r="M172">
        <v>1</v>
      </c>
    </row>
    <row r="173" spans="1:13" x14ac:dyDescent="0.15">
      <c r="A173" s="1">
        <v>44117</v>
      </c>
      <c r="B173">
        <v>19.2</v>
      </c>
      <c r="C173">
        <v>8</v>
      </c>
      <c r="D173">
        <v>1</v>
      </c>
      <c r="E173">
        <v>0</v>
      </c>
      <c r="F173">
        <v>8</v>
      </c>
      <c r="G173">
        <v>1</v>
      </c>
      <c r="I173">
        <v>0</v>
      </c>
      <c r="J173">
        <v>1</v>
      </c>
      <c r="K173">
        <v>0</v>
      </c>
      <c r="L173">
        <v>8</v>
      </c>
      <c r="M173">
        <v>1</v>
      </c>
    </row>
    <row r="174" spans="1:13" x14ac:dyDescent="0.15">
      <c r="A174" s="1">
        <v>44118</v>
      </c>
      <c r="B174">
        <v>19.2</v>
      </c>
      <c r="C174">
        <v>8</v>
      </c>
      <c r="D174">
        <v>1</v>
      </c>
      <c r="E174">
        <v>0</v>
      </c>
      <c r="F174">
        <v>8</v>
      </c>
      <c r="G174">
        <v>1</v>
      </c>
      <c r="I174">
        <v>0</v>
      </c>
      <c r="J174">
        <v>1</v>
      </c>
      <c r="K174">
        <v>0</v>
      </c>
      <c r="L174">
        <v>8</v>
      </c>
      <c r="M174">
        <v>1</v>
      </c>
    </row>
    <row r="175" spans="1:13" x14ac:dyDescent="0.15">
      <c r="A175" s="1">
        <v>44119</v>
      </c>
      <c r="B175">
        <v>17.899999999999999</v>
      </c>
      <c r="C175">
        <v>8</v>
      </c>
      <c r="D175">
        <v>1</v>
      </c>
      <c r="E175">
        <v>0</v>
      </c>
      <c r="F175">
        <v>8</v>
      </c>
      <c r="G175">
        <v>1</v>
      </c>
      <c r="I175">
        <v>0</v>
      </c>
      <c r="J175">
        <v>1</v>
      </c>
      <c r="K175">
        <v>0</v>
      </c>
      <c r="L175">
        <v>8</v>
      </c>
      <c r="M175">
        <v>1</v>
      </c>
    </row>
    <row r="176" spans="1:13" x14ac:dyDescent="0.15">
      <c r="A176" s="1">
        <v>44120</v>
      </c>
      <c r="B176">
        <v>18.3</v>
      </c>
      <c r="C176">
        <v>8</v>
      </c>
      <c r="D176">
        <v>1</v>
      </c>
      <c r="E176">
        <v>7</v>
      </c>
      <c r="F176">
        <v>8</v>
      </c>
      <c r="G176">
        <v>1</v>
      </c>
      <c r="I176">
        <v>0</v>
      </c>
      <c r="J176">
        <v>1</v>
      </c>
      <c r="K176">
        <v>7.5</v>
      </c>
      <c r="L176">
        <v>8</v>
      </c>
      <c r="M176">
        <v>1</v>
      </c>
    </row>
    <row r="177" spans="1:13" x14ac:dyDescent="0.15">
      <c r="A177" s="1">
        <v>44121</v>
      </c>
      <c r="B177">
        <v>15.1</v>
      </c>
      <c r="C177">
        <v>8</v>
      </c>
      <c r="D177">
        <v>1</v>
      </c>
      <c r="E177">
        <v>19</v>
      </c>
      <c r="F177">
        <v>8</v>
      </c>
      <c r="G177">
        <v>1</v>
      </c>
      <c r="I177">
        <v>0</v>
      </c>
      <c r="J177">
        <v>1</v>
      </c>
      <c r="K177">
        <v>23.5</v>
      </c>
      <c r="L177">
        <v>8</v>
      </c>
      <c r="M177">
        <v>1</v>
      </c>
    </row>
    <row r="178" spans="1:13" x14ac:dyDescent="0.15">
      <c r="A178" s="1">
        <v>44122</v>
      </c>
      <c r="B178">
        <v>16</v>
      </c>
      <c r="C178">
        <v>8</v>
      </c>
      <c r="D178">
        <v>1</v>
      </c>
      <c r="E178">
        <v>0</v>
      </c>
      <c r="F178">
        <v>8</v>
      </c>
      <c r="G178">
        <v>1</v>
      </c>
      <c r="I178">
        <v>0</v>
      </c>
      <c r="J178">
        <v>1</v>
      </c>
      <c r="K178">
        <v>0</v>
      </c>
      <c r="L178">
        <v>8</v>
      </c>
      <c r="M178">
        <v>1</v>
      </c>
    </row>
    <row r="179" spans="1:13" x14ac:dyDescent="0.15">
      <c r="A179" s="1">
        <v>44123</v>
      </c>
      <c r="B179">
        <v>17</v>
      </c>
      <c r="C179">
        <v>8</v>
      </c>
      <c r="D179">
        <v>1</v>
      </c>
      <c r="E179">
        <v>0</v>
      </c>
      <c r="F179">
        <v>8</v>
      </c>
      <c r="G179">
        <v>1</v>
      </c>
      <c r="I179">
        <v>0</v>
      </c>
      <c r="J179">
        <v>1</v>
      </c>
      <c r="K179">
        <v>0</v>
      </c>
      <c r="L179">
        <v>8</v>
      </c>
      <c r="M179">
        <v>1</v>
      </c>
    </row>
    <row r="180" spans="1:13" x14ac:dyDescent="0.15">
      <c r="A180" s="1">
        <v>44124</v>
      </c>
      <c r="B180">
        <v>16.399999999999999</v>
      </c>
      <c r="C180">
        <v>8</v>
      </c>
      <c r="D180">
        <v>1</v>
      </c>
      <c r="E180">
        <v>0</v>
      </c>
      <c r="F180">
        <v>8</v>
      </c>
      <c r="G180">
        <v>1</v>
      </c>
      <c r="I180">
        <v>0</v>
      </c>
      <c r="J180">
        <v>1</v>
      </c>
      <c r="K180">
        <v>0</v>
      </c>
      <c r="L180">
        <v>8</v>
      </c>
      <c r="M180">
        <v>1</v>
      </c>
    </row>
    <row r="181" spans="1:13" x14ac:dyDescent="0.15">
      <c r="A181" s="1">
        <v>44125</v>
      </c>
      <c r="B181">
        <v>20</v>
      </c>
      <c r="C181">
        <v>8</v>
      </c>
      <c r="D181">
        <v>1</v>
      </c>
      <c r="E181">
        <v>0</v>
      </c>
      <c r="F181">
        <v>8</v>
      </c>
      <c r="G181">
        <v>1</v>
      </c>
      <c r="I181">
        <v>0</v>
      </c>
      <c r="J181">
        <v>1</v>
      </c>
      <c r="K181">
        <v>0</v>
      </c>
      <c r="L181">
        <v>8</v>
      </c>
      <c r="M181">
        <v>1</v>
      </c>
    </row>
    <row r="182" spans="1:13" x14ac:dyDescent="0.15">
      <c r="A182" s="1">
        <v>44126</v>
      </c>
      <c r="B182">
        <v>20.7</v>
      </c>
      <c r="C182">
        <v>8</v>
      </c>
      <c r="D182">
        <v>1</v>
      </c>
      <c r="E182">
        <v>33.5</v>
      </c>
      <c r="F182">
        <v>8</v>
      </c>
      <c r="G182">
        <v>1</v>
      </c>
      <c r="I182">
        <v>0</v>
      </c>
      <c r="J182">
        <v>1</v>
      </c>
      <c r="K182">
        <v>41</v>
      </c>
      <c r="L182">
        <v>8</v>
      </c>
      <c r="M182">
        <v>1</v>
      </c>
    </row>
    <row r="183" spans="1:13" x14ac:dyDescent="0.15">
      <c r="A183" s="1">
        <v>44127</v>
      </c>
      <c r="B183">
        <v>16.3</v>
      </c>
      <c r="C183">
        <v>8</v>
      </c>
      <c r="D183">
        <v>1</v>
      </c>
      <c r="E183">
        <v>8</v>
      </c>
      <c r="F183">
        <v>8</v>
      </c>
      <c r="G183">
        <v>1</v>
      </c>
      <c r="I183">
        <v>0</v>
      </c>
      <c r="J183">
        <v>1</v>
      </c>
      <c r="K183">
        <v>8</v>
      </c>
      <c r="L183">
        <v>8</v>
      </c>
      <c r="M183">
        <v>1</v>
      </c>
    </row>
    <row r="184" spans="1:13" x14ac:dyDescent="0.15">
      <c r="A184" s="1">
        <v>44128</v>
      </c>
      <c r="B184">
        <v>14</v>
      </c>
      <c r="C184">
        <v>8</v>
      </c>
      <c r="D184">
        <v>1</v>
      </c>
      <c r="E184">
        <v>0</v>
      </c>
      <c r="F184">
        <v>8</v>
      </c>
      <c r="G184">
        <v>1</v>
      </c>
      <c r="I184">
        <v>0</v>
      </c>
      <c r="J184">
        <v>1</v>
      </c>
      <c r="K184">
        <v>0</v>
      </c>
      <c r="L184">
        <v>8</v>
      </c>
      <c r="M184">
        <v>1</v>
      </c>
    </row>
    <row r="185" spans="1:13" x14ac:dyDescent="0.15">
      <c r="A185" s="1">
        <v>44129</v>
      </c>
      <c r="B185">
        <v>13.5</v>
      </c>
      <c r="C185">
        <v>8</v>
      </c>
      <c r="D185">
        <v>1</v>
      </c>
      <c r="E185">
        <v>0</v>
      </c>
      <c r="F185">
        <v>8</v>
      </c>
      <c r="G185">
        <v>1</v>
      </c>
      <c r="I185">
        <v>0</v>
      </c>
      <c r="J185">
        <v>1</v>
      </c>
      <c r="K185">
        <v>0</v>
      </c>
      <c r="L185">
        <v>8</v>
      </c>
      <c r="M185">
        <v>1</v>
      </c>
    </row>
    <row r="186" spans="1:13" x14ac:dyDescent="0.15">
      <c r="A186" s="1">
        <v>44130</v>
      </c>
      <c r="B186">
        <v>14.5</v>
      </c>
      <c r="C186">
        <v>8</v>
      </c>
      <c r="D186">
        <v>1</v>
      </c>
      <c r="E186">
        <v>0</v>
      </c>
      <c r="F186">
        <v>8</v>
      </c>
      <c r="G186">
        <v>1</v>
      </c>
      <c r="I186">
        <v>0</v>
      </c>
      <c r="J186">
        <v>1</v>
      </c>
      <c r="K186">
        <v>0</v>
      </c>
      <c r="L186">
        <v>8</v>
      </c>
      <c r="M186">
        <v>1</v>
      </c>
    </row>
    <row r="187" spans="1:13" x14ac:dyDescent="0.15">
      <c r="A187" s="1">
        <v>44131</v>
      </c>
      <c r="B187">
        <v>15.5</v>
      </c>
      <c r="C187">
        <v>8</v>
      </c>
      <c r="D187">
        <v>1</v>
      </c>
      <c r="E187">
        <v>0</v>
      </c>
      <c r="F187">
        <v>8</v>
      </c>
      <c r="G187">
        <v>1</v>
      </c>
      <c r="I187">
        <v>0</v>
      </c>
      <c r="J187">
        <v>1</v>
      </c>
      <c r="K187">
        <v>0</v>
      </c>
      <c r="L187">
        <v>8</v>
      </c>
      <c r="M187">
        <v>1</v>
      </c>
    </row>
    <row r="188" spans="1:13" x14ac:dyDescent="0.15">
      <c r="A188" s="1">
        <v>44132</v>
      </c>
      <c r="B188">
        <v>17.2</v>
      </c>
      <c r="C188">
        <v>8</v>
      </c>
      <c r="D188">
        <v>1</v>
      </c>
      <c r="E188">
        <v>0</v>
      </c>
      <c r="F188">
        <v>8</v>
      </c>
      <c r="G188">
        <v>1</v>
      </c>
      <c r="I188">
        <v>0</v>
      </c>
      <c r="J188">
        <v>1</v>
      </c>
      <c r="K188">
        <v>0</v>
      </c>
      <c r="L188">
        <v>8</v>
      </c>
      <c r="M188">
        <v>1</v>
      </c>
    </row>
    <row r="189" spans="1:13" x14ac:dyDescent="0.15">
      <c r="A189" s="1">
        <v>44133</v>
      </c>
      <c r="B189">
        <v>17</v>
      </c>
      <c r="C189">
        <v>8</v>
      </c>
      <c r="D189">
        <v>1</v>
      </c>
      <c r="E189">
        <v>0</v>
      </c>
      <c r="F189">
        <v>8</v>
      </c>
      <c r="G189">
        <v>1</v>
      </c>
      <c r="I189">
        <v>0</v>
      </c>
      <c r="J189">
        <v>1</v>
      </c>
      <c r="K189">
        <v>0</v>
      </c>
      <c r="L189">
        <v>8</v>
      </c>
      <c r="M189">
        <v>1</v>
      </c>
    </row>
    <row r="190" spans="1:13" x14ac:dyDescent="0.15">
      <c r="A190" s="1">
        <v>44134</v>
      </c>
      <c r="B190">
        <v>16.100000000000001</v>
      </c>
      <c r="C190">
        <v>8</v>
      </c>
      <c r="D190">
        <v>1</v>
      </c>
      <c r="E190">
        <v>0</v>
      </c>
      <c r="F190">
        <v>8</v>
      </c>
      <c r="G190">
        <v>1</v>
      </c>
      <c r="I190">
        <v>0</v>
      </c>
      <c r="J190">
        <v>1</v>
      </c>
      <c r="K190">
        <v>0</v>
      </c>
      <c r="L190">
        <v>8</v>
      </c>
      <c r="M190">
        <v>1</v>
      </c>
    </row>
    <row r="191" spans="1:13" x14ac:dyDescent="0.15">
      <c r="A191" s="1">
        <v>44135</v>
      </c>
      <c r="B191">
        <v>13.6</v>
      </c>
      <c r="C191">
        <v>8</v>
      </c>
      <c r="D191">
        <v>1</v>
      </c>
      <c r="E191">
        <v>0</v>
      </c>
      <c r="F191">
        <v>8</v>
      </c>
      <c r="G191">
        <v>1</v>
      </c>
      <c r="I191">
        <v>0</v>
      </c>
      <c r="J191">
        <v>1</v>
      </c>
      <c r="K191">
        <v>0</v>
      </c>
      <c r="L191">
        <v>8</v>
      </c>
      <c r="M191">
        <v>1</v>
      </c>
    </row>
    <row r="192" spans="1:13" x14ac:dyDescent="0.15">
      <c r="A192" s="1">
        <v>44136</v>
      </c>
      <c r="B192">
        <v>16.600000000000001</v>
      </c>
      <c r="C192">
        <v>8</v>
      </c>
      <c r="D192">
        <v>1</v>
      </c>
      <c r="E192">
        <v>6</v>
      </c>
      <c r="F192">
        <v>8</v>
      </c>
      <c r="G192">
        <v>1</v>
      </c>
      <c r="I192">
        <v>0</v>
      </c>
      <c r="J192">
        <v>1</v>
      </c>
      <c r="K192">
        <v>0</v>
      </c>
      <c r="L192">
        <v>8</v>
      </c>
      <c r="M192">
        <v>1</v>
      </c>
    </row>
    <row r="193" spans="1:13" x14ac:dyDescent="0.15">
      <c r="A193" s="1">
        <v>44137</v>
      </c>
      <c r="B193">
        <v>17.600000000000001</v>
      </c>
      <c r="C193">
        <v>8</v>
      </c>
      <c r="D193">
        <v>1</v>
      </c>
      <c r="E193">
        <v>29.5</v>
      </c>
      <c r="F193">
        <v>8</v>
      </c>
      <c r="G193">
        <v>1</v>
      </c>
      <c r="I193">
        <v>0</v>
      </c>
      <c r="J193">
        <v>1</v>
      </c>
      <c r="K193">
        <v>28</v>
      </c>
      <c r="L193">
        <v>8</v>
      </c>
      <c r="M193">
        <v>1</v>
      </c>
    </row>
    <row r="194" spans="1:13" x14ac:dyDescent="0.15">
      <c r="A194" s="1">
        <v>44138</v>
      </c>
      <c r="B194">
        <v>15.8</v>
      </c>
      <c r="C194">
        <v>8</v>
      </c>
      <c r="D194">
        <v>1</v>
      </c>
      <c r="E194">
        <v>0</v>
      </c>
      <c r="F194">
        <v>8</v>
      </c>
      <c r="G194">
        <v>1</v>
      </c>
      <c r="I194">
        <v>0</v>
      </c>
      <c r="J194">
        <v>1</v>
      </c>
      <c r="K194">
        <v>0</v>
      </c>
      <c r="L194">
        <v>8</v>
      </c>
      <c r="M194">
        <v>1</v>
      </c>
    </row>
    <row r="195" spans="1:13" x14ac:dyDescent="0.15">
      <c r="A195" s="1">
        <v>44139</v>
      </c>
      <c r="B195">
        <v>11.7</v>
      </c>
      <c r="C195">
        <v>8</v>
      </c>
      <c r="D195">
        <v>1</v>
      </c>
      <c r="E195">
        <v>0</v>
      </c>
      <c r="F195">
        <v>8</v>
      </c>
      <c r="G195">
        <v>1</v>
      </c>
      <c r="I195">
        <v>0</v>
      </c>
      <c r="J195">
        <v>1</v>
      </c>
      <c r="K195">
        <v>0</v>
      </c>
      <c r="L195">
        <v>8</v>
      </c>
      <c r="M195">
        <v>1</v>
      </c>
    </row>
    <row r="196" spans="1:13" x14ac:dyDescent="0.15">
      <c r="A196" s="1">
        <v>44140</v>
      </c>
      <c r="B196">
        <v>11.8</v>
      </c>
      <c r="C196">
        <v>8</v>
      </c>
      <c r="D196">
        <v>1</v>
      </c>
      <c r="E196">
        <v>0</v>
      </c>
      <c r="F196">
        <v>8</v>
      </c>
      <c r="G196">
        <v>1</v>
      </c>
      <c r="I196">
        <v>0</v>
      </c>
      <c r="J196">
        <v>1</v>
      </c>
      <c r="K196">
        <v>0</v>
      </c>
      <c r="L196">
        <v>8</v>
      </c>
      <c r="M196">
        <v>1</v>
      </c>
    </row>
    <row r="197" spans="1:13" x14ac:dyDescent="0.15">
      <c r="A197" s="1">
        <v>44141</v>
      </c>
      <c r="B197">
        <v>17.2</v>
      </c>
      <c r="C197">
        <v>8</v>
      </c>
      <c r="D197">
        <v>1</v>
      </c>
      <c r="E197">
        <v>10</v>
      </c>
      <c r="F197">
        <v>8</v>
      </c>
      <c r="G197">
        <v>1</v>
      </c>
      <c r="I197">
        <v>0</v>
      </c>
      <c r="J197">
        <v>1</v>
      </c>
      <c r="K197">
        <v>10</v>
      </c>
      <c r="L197">
        <v>8</v>
      </c>
      <c r="M197">
        <v>1</v>
      </c>
    </row>
    <row r="198" spans="1:13" x14ac:dyDescent="0.15">
      <c r="A198" s="1">
        <v>44142</v>
      </c>
      <c r="B198">
        <v>18.899999999999999</v>
      </c>
      <c r="C198">
        <v>8</v>
      </c>
      <c r="D198">
        <v>1</v>
      </c>
      <c r="E198">
        <v>21</v>
      </c>
      <c r="F198">
        <v>8</v>
      </c>
      <c r="G198">
        <v>1</v>
      </c>
      <c r="I198">
        <v>0</v>
      </c>
      <c r="J198">
        <v>1</v>
      </c>
      <c r="K198">
        <v>18.5</v>
      </c>
      <c r="L198">
        <v>8</v>
      </c>
      <c r="M198">
        <v>1</v>
      </c>
    </row>
    <row r="199" spans="1:13" x14ac:dyDescent="0.15">
      <c r="A199" s="1">
        <v>44143</v>
      </c>
      <c r="B199">
        <v>16.100000000000001</v>
      </c>
      <c r="C199">
        <v>8</v>
      </c>
      <c r="D199">
        <v>1</v>
      </c>
      <c r="E199">
        <v>0.5</v>
      </c>
      <c r="F199">
        <v>8</v>
      </c>
      <c r="G199">
        <v>1</v>
      </c>
      <c r="I199">
        <v>0</v>
      </c>
      <c r="J199">
        <v>1</v>
      </c>
      <c r="K199">
        <v>0</v>
      </c>
      <c r="L199">
        <v>8</v>
      </c>
      <c r="M199">
        <v>1</v>
      </c>
    </row>
    <row r="200" spans="1:13" x14ac:dyDescent="0.15">
      <c r="A200" s="1">
        <v>44144</v>
      </c>
      <c r="B200">
        <v>12.3</v>
      </c>
      <c r="C200">
        <v>8</v>
      </c>
      <c r="D200">
        <v>1</v>
      </c>
      <c r="E200">
        <v>0</v>
      </c>
      <c r="F200">
        <v>8</v>
      </c>
      <c r="G200">
        <v>1</v>
      </c>
      <c r="I200">
        <v>0</v>
      </c>
      <c r="J200">
        <v>1</v>
      </c>
      <c r="K200">
        <v>0</v>
      </c>
      <c r="L200">
        <v>8</v>
      </c>
      <c r="M200">
        <v>1</v>
      </c>
    </row>
    <row r="201" spans="1:13" x14ac:dyDescent="0.15">
      <c r="A201" s="1">
        <v>44145</v>
      </c>
      <c r="B201">
        <v>10.3</v>
      </c>
      <c r="C201">
        <v>8</v>
      </c>
      <c r="D201">
        <v>1</v>
      </c>
      <c r="E201">
        <v>0</v>
      </c>
      <c r="F201">
        <v>8</v>
      </c>
      <c r="G201">
        <v>1</v>
      </c>
      <c r="I201">
        <v>0</v>
      </c>
      <c r="J201">
        <v>1</v>
      </c>
      <c r="K201">
        <v>0</v>
      </c>
      <c r="L201">
        <v>8</v>
      </c>
      <c r="M201">
        <v>1</v>
      </c>
    </row>
    <row r="202" spans="1:13" x14ac:dyDescent="0.15">
      <c r="A202" s="1">
        <v>44146</v>
      </c>
      <c r="B202">
        <v>11.2</v>
      </c>
      <c r="C202">
        <v>8</v>
      </c>
      <c r="D202">
        <v>1</v>
      </c>
      <c r="E202">
        <v>0</v>
      </c>
      <c r="F202">
        <v>8</v>
      </c>
      <c r="G202">
        <v>1</v>
      </c>
      <c r="I202">
        <v>0</v>
      </c>
      <c r="J202">
        <v>1</v>
      </c>
      <c r="K202">
        <v>0</v>
      </c>
      <c r="L202">
        <v>8</v>
      </c>
      <c r="M202">
        <v>1</v>
      </c>
    </row>
    <row r="203" spans="1:13" x14ac:dyDescent="0.15">
      <c r="A203" s="1">
        <v>44147</v>
      </c>
      <c r="B203">
        <v>12.7</v>
      </c>
      <c r="C203">
        <v>8</v>
      </c>
      <c r="D203">
        <v>1</v>
      </c>
      <c r="E203">
        <v>0</v>
      </c>
      <c r="F203">
        <v>8</v>
      </c>
      <c r="G203">
        <v>1</v>
      </c>
      <c r="I203">
        <v>0</v>
      </c>
      <c r="J203">
        <v>1</v>
      </c>
      <c r="K203">
        <v>0</v>
      </c>
      <c r="L203">
        <v>8</v>
      </c>
      <c r="M203">
        <v>1</v>
      </c>
    </row>
    <row r="204" spans="1:13" x14ac:dyDescent="0.15">
      <c r="A204" s="1">
        <v>44148</v>
      </c>
      <c r="B204">
        <v>13.1</v>
      </c>
      <c r="C204">
        <v>8</v>
      </c>
      <c r="D204">
        <v>1</v>
      </c>
      <c r="E204">
        <v>0</v>
      </c>
      <c r="F204">
        <v>8</v>
      </c>
      <c r="G204">
        <v>1</v>
      </c>
      <c r="I204">
        <v>0</v>
      </c>
      <c r="J204">
        <v>1</v>
      </c>
      <c r="K204">
        <v>0</v>
      </c>
      <c r="L204">
        <v>8</v>
      </c>
      <c r="M204">
        <v>1</v>
      </c>
    </row>
    <row r="205" spans="1:13" x14ac:dyDescent="0.15">
      <c r="A205" s="1">
        <v>44149</v>
      </c>
      <c r="B205">
        <v>13.7</v>
      </c>
      <c r="C205">
        <v>8</v>
      </c>
      <c r="D205">
        <v>1</v>
      </c>
      <c r="E205">
        <v>0</v>
      </c>
      <c r="F205">
        <v>8</v>
      </c>
      <c r="G205">
        <v>1</v>
      </c>
      <c r="I205">
        <v>0</v>
      </c>
      <c r="J205">
        <v>1</v>
      </c>
      <c r="K205">
        <v>0</v>
      </c>
      <c r="L205">
        <v>8</v>
      </c>
      <c r="M205">
        <v>1</v>
      </c>
    </row>
    <row r="206" spans="1:13" x14ac:dyDescent="0.15">
      <c r="A206" s="1">
        <v>44150</v>
      </c>
      <c r="B206">
        <v>16.100000000000001</v>
      </c>
      <c r="C206">
        <v>8</v>
      </c>
      <c r="D206">
        <v>1</v>
      </c>
      <c r="E206">
        <v>0</v>
      </c>
      <c r="F206">
        <v>8</v>
      </c>
      <c r="G206">
        <v>1</v>
      </c>
      <c r="I206">
        <v>0</v>
      </c>
      <c r="J206">
        <v>1</v>
      </c>
      <c r="K206">
        <v>0</v>
      </c>
      <c r="L206">
        <v>8</v>
      </c>
      <c r="M206">
        <v>1</v>
      </c>
    </row>
    <row r="207" spans="1:13" x14ac:dyDescent="0.15">
      <c r="A207" s="1">
        <v>44151</v>
      </c>
      <c r="B207">
        <v>18.899999999999999</v>
      </c>
      <c r="E207">
        <v>0</v>
      </c>
      <c r="K207">
        <v>0</v>
      </c>
    </row>
    <row r="208" spans="1:13" x14ac:dyDescent="0.15">
      <c r="A208" s="1">
        <v>44152</v>
      </c>
      <c r="B208">
        <v>19.2</v>
      </c>
      <c r="E208">
        <v>0</v>
      </c>
      <c r="K208">
        <v>0</v>
      </c>
    </row>
    <row r="209" spans="1:11" x14ac:dyDescent="0.15">
      <c r="A209" s="1">
        <v>44153</v>
      </c>
      <c r="B209">
        <v>19.899999999999999</v>
      </c>
      <c r="E209">
        <v>0</v>
      </c>
      <c r="K209">
        <v>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pane xSplit="1" ySplit="2" topLeftCell="B201" activePane="bottomRight" state="frozen"/>
      <selection pane="topRight" activeCell="B1" sqref="B1"/>
      <selection pane="bottomLeft" activeCell="A6" sqref="A6"/>
      <selection pane="bottomRight" activeCell="C209" activeCellId="1" sqref="A206 C209"/>
    </sheetView>
  </sheetViews>
  <sheetFormatPr defaultRowHeight="15.95" customHeight="1" x14ac:dyDescent="0.15"/>
  <cols>
    <col min="1" max="1" width="15.85546875" style="3" customWidth="1"/>
    <col min="2" max="3" width="15.85546875" style="2" customWidth="1"/>
    <col min="5" max="6" width="9.140625" hidden="1" customWidth="1"/>
    <col min="8" max="8" width="9.140625" hidden="1" customWidth="1"/>
  </cols>
  <sheetData>
    <row r="1" spans="1:9" ht="15.95" customHeight="1" x14ac:dyDescent="0.15">
      <c r="A1" s="9" t="s">
        <v>1</v>
      </c>
      <c r="B1" s="10" t="s">
        <v>7</v>
      </c>
      <c r="C1" s="11" t="s">
        <v>6</v>
      </c>
      <c r="D1" s="12" t="s">
        <v>0</v>
      </c>
      <c r="E1" s="12"/>
      <c r="F1" s="12"/>
      <c r="G1" s="12"/>
      <c r="H1" s="7"/>
      <c r="I1" s="7" t="s">
        <v>9</v>
      </c>
    </row>
    <row r="2" spans="1:9" ht="15.95" customHeight="1" x14ac:dyDescent="0.15">
      <c r="A2" s="9"/>
      <c r="B2" s="10"/>
      <c r="C2" s="11"/>
      <c r="D2" s="8" t="s">
        <v>12</v>
      </c>
      <c r="E2" s="7"/>
      <c r="F2" s="7"/>
      <c r="G2" s="8" t="s">
        <v>10</v>
      </c>
      <c r="H2" s="7"/>
      <c r="I2" s="8" t="s">
        <v>11</v>
      </c>
    </row>
    <row r="3" spans="1:9" ht="15.95" customHeight="1" x14ac:dyDescent="0.15">
      <c r="A3" s="5">
        <f>data!A6</f>
        <v>43950</v>
      </c>
      <c r="B3" s="6"/>
      <c r="C3" s="6">
        <f>IF(D3&gt;5,D3-5,0)</f>
        <v>9.3000000000000007</v>
      </c>
      <c r="D3" s="4">
        <f>data!B6</f>
        <v>14.3</v>
      </c>
      <c r="E3" s="4">
        <f>data!C6</f>
        <v>8</v>
      </c>
      <c r="F3" s="4">
        <f>data!D6</f>
        <v>1</v>
      </c>
      <c r="G3" s="4">
        <f>data!E6</f>
        <v>0</v>
      </c>
      <c r="H3" s="4"/>
      <c r="I3" s="4">
        <f>data!K6</f>
        <v>0</v>
      </c>
    </row>
    <row r="4" spans="1:9" ht="15.95" customHeight="1" x14ac:dyDescent="0.15">
      <c r="A4" s="5">
        <f>data!A7</f>
        <v>43951</v>
      </c>
      <c r="B4" s="6">
        <f>C3+C4</f>
        <v>20.100000000000001</v>
      </c>
      <c r="C4" s="6">
        <f t="shared" ref="C4:C67" si="0">IF(D4&gt;5,D4-5,0)</f>
        <v>10.8</v>
      </c>
      <c r="D4" s="4">
        <f>data!B7</f>
        <v>15.8</v>
      </c>
      <c r="E4" s="4">
        <f>data!C7</f>
        <v>8</v>
      </c>
      <c r="F4" s="4">
        <f>data!D7</f>
        <v>1</v>
      </c>
      <c r="G4" s="4">
        <f>data!E7</f>
        <v>0</v>
      </c>
      <c r="H4" s="4"/>
      <c r="I4" s="4">
        <f>data!K7</f>
        <v>0</v>
      </c>
    </row>
    <row r="5" spans="1:9" ht="15.95" customHeight="1" x14ac:dyDescent="0.15">
      <c r="A5" s="5">
        <f>data!A8</f>
        <v>43952</v>
      </c>
      <c r="B5" s="6">
        <f>B4+C5</f>
        <v>33.400000000000006</v>
      </c>
      <c r="C5" s="6">
        <f t="shared" si="0"/>
        <v>13.3</v>
      </c>
      <c r="D5" s="4">
        <f>data!B8</f>
        <v>18.3</v>
      </c>
      <c r="E5" s="4">
        <f>data!C8</f>
        <v>8</v>
      </c>
      <c r="F5" s="4">
        <f>data!D8</f>
        <v>1</v>
      </c>
      <c r="G5" s="4">
        <f>data!E8</f>
        <v>0</v>
      </c>
      <c r="H5" s="4"/>
      <c r="I5" s="4">
        <f>data!K8</f>
        <v>0</v>
      </c>
    </row>
    <row r="6" spans="1:9" ht="15.95" customHeight="1" x14ac:dyDescent="0.15">
      <c r="A6" s="5">
        <f>data!A9</f>
        <v>43953</v>
      </c>
      <c r="B6" s="6">
        <f t="shared" ref="B6:B71" si="1">B5+C6</f>
        <v>47.800000000000004</v>
      </c>
      <c r="C6" s="6">
        <f t="shared" si="0"/>
        <v>14.399999999999999</v>
      </c>
      <c r="D6" s="4">
        <f>data!B9</f>
        <v>19.399999999999999</v>
      </c>
      <c r="E6" s="4">
        <f>data!C9</f>
        <v>8</v>
      </c>
      <c r="F6" s="4">
        <f>data!D9</f>
        <v>1</v>
      </c>
      <c r="G6" s="4">
        <f>data!E9</f>
        <v>0</v>
      </c>
      <c r="H6" s="4"/>
      <c r="I6" s="4">
        <f>data!K9</f>
        <v>0</v>
      </c>
    </row>
    <row r="7" spans="1:9" ht="15.95" customHeight="1" x14ac:dyDescent="0.15">
      <c r="A7" s="5">
        <f>data!A10</f>
        <v>43954</v>
      </c>
      <c r="B7" s="6">
        <f t="shared" si="1"/>
        <v>64.400000000000006</v>
      </c>
      <c r="C7" s="6">
        <f t="shared" si="0"/>
        <v>16.600000000000001</v>
      </c>
      <c r="D7" s="4">
        <f>data!B10</f>
        <v>21.6</v>
      </c>
      <c r="E7" s="4">
        <f>data!C10</f>
        <v>8</v>
      </c>
      <c r="F7" s="4">
        <f>data!D10</f>
        <v>1</v>
      </c>
      <c r="G7" s="4">
        <f>data!E10</f>
        <v>0.5</v>
      </c>
      <c r="H7" s="4"/>
      <c r="I7" s="4">
        <f>data!K10</f>
        <v>1.5</v>
      </c>
    </row>
    <row r="8" spans="1:9" ht="15.95" customHeight="1" x14ac:dyDescent="0.15">
      <c r="A8" s="5">
        <f>data!A11</f>
        <v>43955</v>
      </c>
      <c r="B8" s="6">
        <f t="shared" si="1"/>
        <v>80.300000000000011</v>
      </c>
      <c r="C8" s="6">
        <f t="shared" si="0"/>
        <v>15.899999999999999</v>
      </c>
      <c r="D8" s="4">
        <f>data!B11</f>
        <v>20.9</v>
      </c>
      <c r="E8" s="4">
        <f>data!C11</f>
        <v>8</v>
      </c>
      <c r="F8" s="4">
        <f>data!D11</f>
        <v>1</v>
      </c>
      <c r="G8" s="4">
        <f>data!E11</f>
        <v>100.5</v>
      </c>
      <c r="H8" s="4"/>
      <c r="I8" s="4">
        <f>data!K11</f>
        <v>36</v>
      </c>
    </row>
    <row r="9" spans="1:9" ht="15.95" customHeight="1" x14ac:dyDescent="0.15">
      <c r="A9" s="5">
        <f>data!A12</f>
        <v>43956</v>
      </c>
      <c r="B9" s="6">
        <f t="shared" si="1"/>
        <v>95.300000000000011</v>
      </c>
      <c r="C9" s="6">
        <f t="shared" si="0"/>
        <v>15</v>
      </c>
      <c r="D9" s="4">
        <f>data!B12</f>
        <v>20</v>
      </c>
      <c r="E9" s="4">
        <f>data!C12</f>
        <v>8</v>
      </c>
      <c r="F9" s="4">
        <f>data!D12</f>
        <v>1</v>
      </c>
      <c r="G9" s="4">
        <f>data!E12</f>
        <v>0</v>
      </c>
      <c r="H9" s="4"/>
      <c r="I9" s="4">
        <f>data!K12</f>
        <v>0</v>
      </c>
    </row>
    <row r="10" spans="1:9" ht="15.95" customHeight="1" x14ac:dyDescent="0.15">
      <c r="A10" s="5">
        <f>data!A13</f>
        <v>43957</v>
      </c>
      <c r="B10" s="6">
        <f t="shared" si="1"/>
        <v>112.10000000000001</v>
      </c>
      <c r="C10" s="6">
        <f t="shared" si="0"/>
        <v>16.8</v>
      </c>
      <c r="D10" s="4">
        <f>data!B13</f>
        <v>21.8</v>
      </c>
      <c r="E10" s="4">
        <f>data!C13</f>
        <v>8</v>
      </c>
      <c r="F10" s="4">
        <f>data!D13</f>
        <v>1</v>
      </c>
      <c r="G10" s="4">
        <f>data!E13</f>
        <v>0</v>
      </c>
      <c r="H10" s="4"/>
      <c r="I10" s="4">
        <f>data!K13</f>
        <v>0</v>
      </c>
    </row>
    <row r="11" spans="1:9" ht="15.95" customHeight="1" x14ac:dyDescent="0.15">
      <c r="A11" s="5">
        <f>data!A14</f>
        <v>43958</v>
      </c>
      <c r="B11" s="6">
        <f t="shared" si="1"/>
        <v>127.80000000000001</v>
      </c>
      <c r="C11" s="6">
        <f t="shared" si="0"/>
        <v>15.7</v>
      </c>
      <c r="D11" s="4">
        <f>data!B14</f>
        <v>20.7</v>
      </c>
      <c r="E11" s="4">
        <f>data!C14</f>
        <v>8</v>
      </c>
      <c r="F11" s="4">
        <f>data!D14</f>
        <v>1</v>
      </c>
      <c r="G11" s="4">
        <f>data!E14</f>
        <v>0</v>
      </c>
      <c r="H11" s="4"/>
      <c r="I11" s="4">
        <f>data!K14</f>
        <v>0</v>
      </c>
    </row>
    <row r="12" spans="1:9" ht="15.95" customHeight="1" x14ac:dyDescent="0.15">
      <c r="A12" s="5">
        <f>data!A15</f>
        <v>43959</v>
      </c>
      <c r="B12" s="6">
        <f t="shared" si="1"/>
        <v>143.9</v>
      </c>
      <c r="C12" s="6">
        <f t="shared" si="0"/>
        <v>16.100000000000001</v>
      </c>
      <c r="D12" s="4">
        <f>data!B15</f>
        <v>21.1</v>
      </c>
      <c r="E12" s="4">
        <f>data!C15</f>
        <v>8</v>
      </c>
      <c r="F12" s="4">
        <f>data!D15</f>
        <v>1</v>
      </c>
      <c r="G12" s="4">
        <f>data!E15</f>
        <v>0</v>
      </c>
      <c r="H12" s="4"/>
      <c r="I12" s="4">
        <f>data!K15</f>
        <v>0</v>
      </c>
    </row>
    <row r="13" spans="1:9" ht="15.95" customHeight="1" x14ac:dyDescent="0.15">
      <c r="A13" s="5">
        <f>data!A16</f>
        <v>43960</v>
      </c>
      <c r="B13" s="6">
        <f t="shared" si="1"/>
        <v>160.5</v>
      </c>
      <c r="C13" s="6">
        <f t="shared" si="0"/>
        <v>16.600000000000001</v>
      </c>
      <c r="D13" s="4">
        <f>data!B16</f>
        <v>21.6</v>
      </c>
      <c r="E13" s="4">
        <f>data!C16</f>
        <v>8</v>
      </c>
      <c r="F13" s="4">
        <f>data!D16</f>
        <v>1</v>
      </c>
      <c r="G13" s="4">
        <f>data!E16</f>
        <v>1.5</v>
      </c>
      <c r="H13" s="4"/>
      <c r="I13" s="4">
        <f>data!K16</f>
        <v>2</v>
      </c>
    </row>
    <row r="14" spans="1:9" ht="15.95" customHeight="1" x14ac:dyDescent="0.15">
      <c r="A14" s="5">
        <f>data!A17</f>
        <v>43961</v>
      </c>
      <c r="B14" s="6">
        <f t="shared" si="1"/>
        <v>175.2</v>
      </c>
      <c r="C14" s="6">
        <f t="shared" si="0"/>
        <v>14.7</v>
      </c>
      <c r="D14" s="4">
        <f>data!B17</f>
        <v>19.7</v>
      </c>
      <c r="E14" s="4">
        <f>data!C17</f>
        <v>8</v>
      </c>
      <c r="F14" s="4">
        <f>data!D17</f>
        <v>1</v>
      </c>
      <c r="G14" s="4">
        <f>data!E17</f>
        <v>18</v>
      </c>
      <c r="H14" s="4"/>
      <c r="I14" s="4">
        <f>data!K17</f>
        <v>7.5</v>
      </c>
    </row>
    <row r="15" spans="1:9" ht="15.95" customHeight="1" x14ac:dyDescent="0.15">
      <c r="A15" s="5">
        <f>data!A18</f>
        <v>43962</v>
      </c>
      <c r="B15" s="6">
        <f t="shared" si="1"/>
        <v>189.89999999999998</v>
      </c>
      <c r="C15" s="6">
        <f t="shared" si="0"/>
        <v>14.7</v>
      </c>
      <c r="D15" s="4">
        <f>data!B18</f>
        <v>19.7</v>
      </c>
      <c r="E15" s="4">
        <f>data!C18</f>
        <v>8</v>
      </c>
      <c r="F15" s="4">
        <f>data!D18</f>
        <v>1</v>
      </c>
      <c r="G15" s="4">
        <f>data!E18</f>
        <v>0</v>
      </c>
      <c r="H15" s="4"/>
      <c r="I15" s="4">
        <f>data!K18</f>
        <v>0</v>
      </c>
    </row>
    <row r="16" spans="1:9" ht="15.95" customHeight="1" x14ac:dyDescent="0.15">
      <c r="A16" s="5">
        <f>data!A19</f>
        <v>43963</v>
      </c>
      <c r="B16" s="6">
        <f t="shared" si="1"/>
        <v>203.09999999999997</v>
      </c>
      <c r="C16" s="6">
        <f t="shared" si="0"/>
        <v>13.2</v>
      </c>
      <c r="D16" s="4">
        <f>data!B19</f>
        <v>18.2</v>
      </c>
      <c r="E16" s="4">
        <f>data!C19</f>
        <v>8</v>
      </c>
      <c r="F16" s="4">
        <f>data!D19</f>
        <v>1</v>
      </c>
      <c r="G16" s="4">
        <f>data!E19</f>
        <v>0</v>
      </c>
      <c r="H16" s="4"/>
      <c r="I16" s="4">
        <f>data!K19</f>
        <v>0</v>
      </c>
    </row>
    <row r="17" spans="1:9" ht="15.95" customHeight="1" x14ac:dyDescent="0.15">
      <c r="A17" s="5">
        <f>data!A20</f>
        <v>43964</v>
      </c>
      <c r="B17" s="6">
        <f t="shared" si="1"/>
        <v>215.89999999999998</v>
      </c>
      <c r="C17" s="6">
        <f t="shared" si="0"/>
        <v>12.8</v>
      </c>
      <c r="D17" s="4">
        <f>data!B20</f>
        <v>17.8</v>
      </c>
      <c r="E17" s="4">
        <f>data!C20</f>
        <v>8</v>
      </c>
      <c r="F17" s="4">
        <f>data!D20</f>
        <v>1</v>
      </c>
      <c r="G17" s="4">
        <f>data!E20</f>
        <v>0</v>
      </c>
      <c r="H17" s="4"/>
      <c r="I17" s="4">
        <f>data!K20</f>
        <v>0</v>
      </c>
    </row>
    <row r="18" spans="1:9" ht="15.95" customHeight="1" x14ac:dyDescent="0.15">
      <c r="A18" s="5">
        <f>data!A21</f>
        <v>43965</v>
      </c>
      <c r="B18" s="6">
        <f t="shared" si="1"/>
        <v>229.99999999999997</v>
      </c>
      <c r="C18" s="6">
        <f t="shared" si="0"/>
        <v>14.100000000000001</v>
      </c>
      <c r="D18" s="4">
        <f>data!B21</f>
        <v>19.100000000000001</v>
      </c>
      <c r="E18" s="4">
        <f>data!C21</f>
        <v>8</v>
      </c>
      <c r="F18" s="4">
        <f>data!D21</f>
        <v>1</v>
      </c>
      <c r="G18" s="4">
        <f>data!E21</f>
        <v>0</v>
      </c>
      <c r="H18" s="4"/>
      <c r="I18" s="4">
        <f>data!K21</f>
        <v>0</v>
      </c>
    </row>
    <row r="19" spans="1:9" ht="15.95" customHeight="1" x14ac:dyDescent="0.15">
      <c r="A19" s="5">
        <f>data!A22</f>
        <v>43966</v>
      </c>
      <c r="B19" s="6">
        <f t="shared" si="1"/>
        <v>245.99999999999997</v>
      </c>
      <c r="C19" s="6">
        <f t="shared" si="0"/>
        <v>16</v>
      </c>
      <c r="D19" s="4">
        <f>data!B22</f>
        <v>21</v>
      </c>
      <c r="E19" s="4">
        <f>data!C22</f>
        <v>8</v>
      </c>
      <c r="F19" s="4">
        <f>data!D22</f>
        <v>1</v>
      </c>
      <c r="G19" s="4">
        <f>data!E22</f>
        <v>28</v>
      </c>
      <c r="H19" s="4"/>
      <c r="I19" s="4">
        <f>data!K22</f>
        <v>16.5</v>
      </c>
    </row>
    <row r="20" spans="1:9" ht="15.95" customHeight="1" x14ac:dyDescent="0.15">
      <c r="A20" s="5">
        <f>data!A23</f>
        <v>43967</v>
      </c>
      <c r="B20" s="6">
        <f t="shared" si="1"/>
        <v>263.5</v>
      </c>
      <c r="C20" s="6">
        <f t="shared" si="0"/>
        <v>17.5</v>
      </c>
      <c r="D20" s="4">
        <f>data!B23</f>
        <v>22.5</v>
      </c>
      <c r="E20" s="4">
        <f>data!C23</f>
        <v>8</v>
      </c>
      <c r="F20" s="4">
        <f>data!D23</f>
        <v>1</v>
      </c>
      <c r="G20" s="4">
        <f>data!E23</f>
        <v>119</v>
      </c>
      <c r="H20" s="4"/>
      <c r="I20" s="4">
        <f>data!K23</f>
        <v>129</v>
      </c>
    </row>
    <row r="21" spans="1:9" ht="15.95" customHeight="1" x14ac:dyDescent="0.15">
      <c r="A21" s="5">
        <f>data!A24</f>
        <v>43968</v>
      </c>
      <c r="B21" s="6">
        <f t="shared" si="1"/>
        <v>281.2</v>
      </c>
      <c r="C21" s="6">
        <f t="shared" si="0"/>
        <v>17.7</v>
      </c>
      <c r="D21" s="4">
        <f>data!B24</f>
        <v>22.7</v>
      </c>
      <c r="E21" s="4">
        <f>data!C24</f>
        <v>8</v>
      </c>
      <c r="F21" s="4">
        <f>data!D24</f>
        <v>1</v>
      </c>
      <c r="G21" s="4">
        <f>data!E24</f>
        <v>1.5</v>
      </c>
      <c r="H21" s="4"/>
      <c r="I21" s="4">
        <f>data!K24</f>
        <v>0</v>
      </c>
    </row>
    <row r="22" spans="1:9" ht="15.95" customHeight="1" x14ac:dyDescent="0.15">
      <c r="A22" s="5">
        <f>data!A25</f>
        <v>43969</v>
      </c>
      <c r="B22" s="6">
        <f t="shared" si="1"/>
        <v>296.59999999999997</v>
      </c>
      <c r="C22" s="6">
        <f t="shared" si="0"/>
        <v>15.399999999999999</v>
      </c>
      <c r="D22" s="4">
        <f>data!B25</f>
        <v>20.399999999999999</v>
      </c>
      <c r="E22" s="4">
        <f>data!C25</f>
        <v>8</v>
      </c>
      <c r="F22" s="4">
        <f>data!D25</f>
        <v>1</v>
      </c>
      <c r="G22" s="4">
        <f>data!E25</f>
        <v>118.5</v>
      </c>
      <c r="H22" s="4"/>
      <c r="I22" s="4">
        <f>data!K25</f>
        <v>77.5</v>
      </c>
    </row>
    <row r="23" spans="1:9" ht="15.95" customHeight="1" x14ac:dyDescent="0.15">
      <c r="A23" s="5">
        <f>data!A26</f>
        <v>43970</v>
      </c>
      <c r="B23" s="6">
        <f t="shared" si="1"/>
        <v>311.49999999999994</v>
      </c>
      <c r="C23" s="6">
        <f t="shared" si="0"/>
        <v>14.899999999999999</v>
      </c>
      <c r="D23" s="4">
        <f>data!B26</f>
        <v>19.899999999999999</v>
      </c>
      <c r="E23" s="4">
        <f>data!C26</f>
        <v>8</v>
      </c>
      <c r="F23" s="4">
        <f>data!D26</f>
        <v>1</v>
      </c>
      <c r="G23" s="4">
        <f>data!E26</f>
        <v>1</v>
      </c>
      <c r="H23" s="4"/>
      <c r="I23" s="4">
        <f>data!K26</f>
        <v>1</v>
      </c>
    </row>
    <row r="24" spans="1:9" ht="15.95" customHeight="1" x14ac:dyDescent="0.15">
      <c r="A24" s="5">
        <f>data!A27</f>
        <v>43971</v>
      </c>
      <c r="B24" s="6">
        <f t="shared" si="1"/>
        <v>324.39999999999992</v>
      </c>
      <c r="C24" s="6">
        <f t="shared" si="0"/>
        <v>12.899999999999999</v>
      </c>
      <c r="D24" s="4">
        <f>data!B27</f>
        <v>17.899999999999999</v>
      </c>
      <c r="E24" s="4">
        <f>data!C27</f>
        <v>8</v>
      </c>
      <c r="F24" s="4">
        <f>data!D27</f>
        <v>1</v>
      </c>
      <c r="G24" s="4">
        <f>data!E27</f>
        <v>0</v>
      </c>
      <c r="H24" s="4"/>
      <c r="I24" s="4">
        <f>data!K27</f>
        <v>0</v>
      </c>
    </row>
    <row r="25" spans="1:9" ht="15.95" customHeight="1" x14ac:dyDescent="0.15">
      <c r="A25" s="5">
        <f>data!A28</f>
        <v>43972</v>
      </c>
      <c r="B25" s="6">
        <f t="shared" si="1"/>
        <v>336.2999999999999</v>
      </c>
      <c r="C25" s="6">
        <f t="shared" si="0"/>
        <v>11.899999999999999</v>
      </c>
      <c r="D25" s="4">
        <f>data!B28</f>
        <v>16.899999999999999</v>
      </c>
      <c r="E25" s="4">
        <f>data!C28</f>
        <v>8</v>
      </c>
      <c r="F25" s="4">
        <f>data!D28</f>
        <v>1</v>
      </c>
      <c r="G25" s="4">
        <f>data!E28</f>
        <v>0</v>
      </c>
      <c r="H25" s="4"/>
      <c r="I25" s="4">
        <f>data!K28</f>
        <v>0</v>
      </c>
    </row>
    <row r="26" spans="1:9" ht="15.95" customHeight="1" x14ac:dyDescent="0.15">
      <c r="A26" s="5">
        <f>data!A29</f>
        <v>43973</v>
      </c>
      <c r="B26" s="6">
        <f t="shared" si="1"/>
        <v>350.09999999999991</v>
      </c>
      <c r="C26" s="6">
        <f t="shared" si="0"/>
        <v>13.8</v>
      </c>
      <c r="D26" s="4">
        <f>data!B29</f>
        <v>18.8</v>
      </c>
      <c r="E26" s="4">
        <f>data!C29</f>
        <v>8</v>
      </c>
      <c r="F26" s="4">
        <f>data!D29</f>
        <v>1</v>
      </c>
      <c r="G26" s="4">
        <f>data!E29</f>
        <v>0</v>
      </c>
      <c r="H26" s="4"/>
      <c r="I26" s="4">
        <f>data!K29</f>
        <v>0</v>
      </c>
    </row>
    <row r="27" spans="1:9" ht="15.95" customHeight="1" x14ac:dyDescent="0.15">
      <c r="A27" s="5">
        <f>data!A30</f>
        <v>43974</v>
      </c>
      <c r="B27" s="6">
        <f t="shared" si="1"/>
        <v>366.39999999999992</v>
      </c>
      <c r="C27" s="6">
        <f t="shared" si="0"/>
        <v>16.3</v>
      </c>
      <c r="D27" s="4">
        <f>data!B30</f>
        <v>21.3</v>
      </c>
      <c r="E27" s="4">
        <f>data!C30</f>
        <v>8</v>
      </c>
      <c r="F27" s="4">
        <f>data!D30</f>
        <v>1</v>
      </c>
      <c r="G27" s="4">
        <f>data!E30</f>
        <v>0</v>
      </c>
      <c r="H27" s="4"/>
      <c r="I27" s="4">
        <f>data!K30</f>
        <v>0</v>
      </c>
    </row>
    <row r="28" spans="1:9" ht="15.95" customHeight="1" x14ac:dyDescent="0.15">
      <c r="A28" s="5">
        <f>data!A31</f>
        <v>43975</v>
      </c>
      <c r="B28" s="6">
        <f t="shared" si="1"/>
        <v>384.09999999999991</v>
      </c>
      <c r="C28" s="6">
        <f t="shared" si="0"/>
        <v>17.7</v>
      </c>
      <c r="D28" s="4">
        <f>data!B31</f>
        <v>22.7</v>
      </c>
      <c r="E28" s="4">
        <f>data!C31</f>
        <v>8</v>
      </c>
      <c r="F28" s="4">
        <f>data!D31</f>
        <v>1</v>
      </c>
      <c r="G28" s="4">
        <f>data!E31</f>
        <v>0</v>
      </c>
      <c r="H28" s="4"/>
      <c r="I28" s="4">
        <f>data!K31</f>
        <v>0</v>
      </c>
    </row>
    <row r="29" spans="1:9" ht="15.95" customHeight="1" x14ac:dyDescent="0.15">
      <c r="A29" s="5">
        <f>data!A32</f>
        <v>43976</v>
      </c>
      <c r="B29" s="6">
        <f t="shared" si="1"/>
        <v>401.39999999999992</v>
      </c>
      <c r="C29" s="6">
        <f t="shared" si="0"/>
        <v>17.3</v>
      </c>
      <c r="D29" s="4">
        <f>data!B32</f>
        <v>22.3</v>
      </c>
      <c r="E29" s="4">
        <f>data!C32</f>
        <v>8</v>
      </c>
      <c r="F29" s="4">
        <f>data!D32</f>
        <v>1</v>
      </c>
      <c r="G29" s="4">
        <f>data!E32</f>
        <v>0</v>
      </c>
      <c r="H29" s="4"/>
      <c r="I29" s="4">
        <f>data!K32</f>
        <v>0</v>
      </c>
    </row>
    <row r="30" spans="1:9" ht="15.95" customHeight="1" x14ac:dyDescent="0.15">
      <c r="A30" s="5">
        <f>data!A33</f>
        <v>43977</v>
      </c>
      <c r="B30" s="6">
        <f t="shared" si="1"/>
        <v>416.59999999999991</v>
      </c>
      <c r="C30" s="6">
        <f t="shared" si="0"/>
        <v>15.2</v>
      </c>
      <c r="D30" s="4">
        <f>data!B33</f>
        <v>20.2</v>
      </c>
      <c r="E30" s="4">
        <f>data!C33</f>
        <v>8</v>
      </c>
      <c r="F30" s="4">
        <f>data!D33</f>
        <v>1</v>
      </c>
      <c r="G30" s="4">
        <f>data!E33</f>
        <v>3.5</v>
      </c>
      <c r="H30" s="4"/>
      <c r="I30" s="4">
        <f>data!K33</f>
        <v>5.5</v>
      </c>
    </row>
    <row r="31" spans="1:9" ht="15.95" customHeight="1" x14ac:dyDescent="0.15">
      <c r="A31" s="5">
        <f>data!A34</f>
        <v>43978</v>
      </c>
      <c r="B31" s="6">
        <f t="shared" si="1"/>
        <v>432.39999999999992</v>
      </c>
      <c r="C31" s="6">
        <f t="shared" si="0"/>
        <v>15.8</v>
      </c>
      <c r="D31" s="4">
        <f>data!B34</f>
        <v>20.8</v>
      </c>
      <c r="E31" s="4">
        <f>data!C34</f>
        <v>8</v>
      </c>
      <c r="F31" s="4">
        <f>data!D34</f>
        <v>1</v>
      </c>
      <c r="G31" s="4">
        <f>data!E34</f>
        <v>0</v>
      </c>
      <c r="H31" s="4"/>
      <c r="I31" s="4">
        <f>data!K34</f>
        <v>0</v>
      </c>
    </row>
    <row r="32" spans="1:9" ht="15.95" customHeight="1" x14ac:dyDescent="0.15">
      <c r="A32" s="5">
        <f>data!A35</f>
        <v>43979</v>
      </c>
      <c r="B32" s="6">
        <f t="shared" si="1"/>
        <v>447.99999999999994</v>
      </c>
      <c r="C32" s="6">
        <f t="shared" si="0"/>
        <v>15.600000000000001</v>
      </c>
      <c r="D32" s="4">
        <f>data!B35</f>
        <v>20.6</v>
      </c>
      <c r="E32" s="4">
        <f>data!C35</f>
        <v>8</v>
      </c>
      <c r="F32" s="4">
        <f>data!D35</f>
        <v>1</v>
      </c>
      <c r="G32" s="4">
        <f>data!E35</f>
        <v>0</v>
      </c>
      <c r="H32" s="4"/>
      <c r="I32" s="4">
        <f>data!K35</f>
        <v>0</v>
      </c>
    </row>
    <row r="33" spans="1:9" ht="15.95" customHeight="1" x14ac:dyDescent="0.15">
      <c r="A33" s="5">
        <f>data!A36</f>
        <v>43980</v>
      </c>
      <c r="B33" s="6">
        <f t="shared" si="1"/>
        <v>463.49999999999994</v>
      </c>
      <c r="C33" s="6">
        <f t="shared" si="0"/>
        <v>15.5</v>
      </c>
      <c r="D33" s="4">
        <f>data!B36</f>
        <v>20.5</v>
      </c>
      <c r="E33" s="4">
        <f>data!C36</f>
        <v>8</v>
      </c>
      <c r="F33" s="4">
        <f>data!D36</f>
        <v>1</v>
      </c>
      <c r="G33" s="4">
        <f>data!E36</f>
        <v>0</v>
      </c>
      <c r="H33" s="4"/>
      <c r="I33" s="4">
        <f>data!K36</f>
        <v>0</v>
      </c>
    </row>
    <row r="34" spans="1:9" ht="15.95" customHeight="1" x14ac:dyDescent="0.15">
      <c r="A34" s="5">
        <f>data!A37</f>
        <v>43981</v>
      </c>
      <c r="B34" s="6">
        <f t="shared" si="1"/>
        <v>479.39999999999992</v>
      </c>
      <c r="C34" s="6">
        <f t="shared" si="0"/>
        <v>15.899999999999999</v>
      </c>
      <c r="D34" s="4">
        <f>data!B37</f>
        <v>20.9</v>
      </c>
      <c r="E34" s="4">
        <f>data!C37</f>
        <v>8</v>
      </c>
      <c r="F34" s="4">
        <f>data!D37</f>
        <v>1</v>
      </c>
      <c r="G34" s="4">
        <f>data!E37</f>
        <v>0.5</v>
      </c>
      <c r="H34" s="4"/>
      <c r="I34" s="4">
        <f>data!K37</f>
        <v>0.5</v>
      </c>
    </row>
    <row r="35" spans="1:9" ht="15.95" customHeight="1" x14ac:dyDescent="0.15">
      <c r="A35" s="5">
        <f>data!A38</f>
        <v>43982</v>
      </c>
      <c r="B35" s="6">
        <f t="shared" si="1"/>
        <v>496.49999999999994</v>
      </c>
      <c r="C35" s="6">
        <f t="shared" si="0"/>
        <v>17.100000000000001</v>
      </c>
      <c r="D35" s="4">
        <f>data!B38</f>
        <v>22.1</v>
      </c>
      <c r="E35" s="4">
        <f>data!C38</f>
        <v>8</v>
      </c>
      <c r="F35" s="4">
        <f>data!D38</f>
        <v>1</v>
      </c>
      <c r="G35" s="4">
        <f>data!E38</f>
        <v>2</v>
      </c>
      <c r="H35" s="4"/>
      <c r="I35" s="4">
        <f>data!K38</f>
        <v>1.5</v>
      </c>
    </row>
    <row r="36" spans="1:9" ht="15.95" customHeight="1" x14ac:dyDescent="0.15">
      <c r="A36" s="5">
        <f>data!A39</f>
        <v>43983</v>
      </c>
      <c r="B36" s="6">
        <f t="shared" si="1"/>
        <v>515</v>
      </c>
      <c r="C36" s="6">
        <f t="shared" si="0"/>
        <v>18.5</v>
      </c>
      <c r="D36" s="4">
        <f>data!B39</f>
        <v>23.5</v>
      </c>
      <c r="E36" s="4">
        <f>data!C39</f>
        <v>8</v>
      </c>
      <c r="F36" s="4">
        <f>data!D39</f>
        <v>1</v>
      </c>
      <c r="G36" s="4">
        <f>data!E39</f>
        <v>0.5</v>
      </c>
      <c r="H36" s="4"/>
      <c r="I36" s="4">
        <f>data!K39</f>
        <v>0</v>
      </c>
    </row>
    <row r="37" spans="1:9" ht="15.95" customHeight="1" x14ac:dyDescent="0.15">
      <c r="A37" s="5">
        <f>data!A40</f>
        <v>43984</v>
      </c>
      <c r="B37" s="6">
        <f t="shared" si="1"/>
        <v>532.4</v>
      </c>
      <c r="C37" s="6">
        <f t="shared" si="0"/>
        <v>17.399999999999999</v>
      </c>
      <c r="D37" s="4">
        <f>data!B40</f>
        <v>22.4</v>
      </c>
      <c r="E37" s="4">
        <f>data!C40</f>
        <v>8</v>
      </c>
      <c r="F37" s="4">
        <f>data!D40</f>
        <v>1</v>
      </c>
      <c r="G37" s="4">
        <f>data!E40</f>
        <v>0</v>
      </c>
      <c r="H37" s="4"/>
      <c r="I37" s="4">
        <f>data!K40</f>
        <v>0</v>
      </c>
    </row>
    <row r="38" spans="1:9" ht="15.95" customHeight="1" x14ac:dyDescent="0.15">
      <c r="A38" s="5">
        <f>data!A41</f>
        <v>43985</v>
      </c>
      <c r="B38" s="6">
        <f t="shared" si="1"/>
        <v>548.19999999999993</v>
      </c>
      <c r="C38" s="6">
        <f t="shared" si="0"/>
        <v>15.8</v>
      </c>
      <c r="D38" s="4">
        <f>data!B41</f>
        <v>20.8</v>
      </c>
      <c r="E38" s="4">
        <f>data!C41</f>
        <v>8</v>
      </c>
      <c r="F38" s="4">
        <f>data!D41</f>
        <v>1</v>
      </c>
      <c r="G38" s="4">
        <f>data!E41</f>
        <v>6</v>
      </c>
      <c r="H38" s="4"/>
      <c r="I38" s="4">
        <f>data!K41</f>
        <v>1.5</v>
      </c>
    </row>
    <row r="39" spans="1:9" ht="15.95" customHeight="1" x14ac:dyDescent="0.15">
      <c r="A39" s="5">
        <f>data!A42</f>
        <v>43986</v>
      </c>
      <c r="B39" s="6">
        <f t="shared" si="1"/>
        <v>565.4</v>
      </c>
      <c r="C39" s="6">
        <f t="shared" si="0"/>
        <v>17.2</v>
      </c>
      <c r="D39" s="4">
        <f>data!B42</f>
        <v>22.2</v>
      </c>
      <c r="E39" s="4">
        <f>data!C42</f>
        <v>8</v>
      </c>
      <c r="F39" s="4">
        <f>data!D42</f>
        <v>1</v>
      </c>
      <c r="G39" s="4">
        <f>data!E42</f>
        <v>0.5</v>
      </c>
      <c r="H39" s="4"/>
      <c r="I39" s="4">
        <f>data!K42</f>
        <v>0.5</v>
      </c>
    </row>
    <row r="40" spans="1:9" ht="15.95" customHeight="1" x14ac:dyDescent="0.15">
      <c r="A40" s="5">
        <f>data!A43</f>
        <v>43987</v>
      </c>
      <c r="B40" s="6">
        <f t="shared" si="1"/>
        <v>583.69999999999993</v>
      </c>
      <c r="C40" s="6">
        <f t="shared" si="0"/>
        <v>18.3</v>
      </c>
      <c r="D40" s="4">
        <f>data!B43</f>
        <v>23.3</v>
      </c>
      <c r="E40" s="4">
        <f>data!C43</f>
        <v>8</v>
      </c>
      <c r="F40" s="4">
        <f>data!D43</f>
        <v>1</v>
      </c>
      <c r="G40" s="4">
        <f>data!E43</f>
        <v>0</v>
      </c>
      <c r="H40" s="4"/>
      <c r="I40" s="4">
        <f>data!K43</f>
        <v>0</v>
      </c>
    </row>
    <row r="41" spans="1:9" ht="15.95" customHeight="1" x14ac:dyDescent="0.15">
      <c r="A41" s="5">
        <f>data!A44</f>
        <v>43988</v>
      </c>
      <c r="B41" s="6">
        <f t="shared" si="1"/>
        <v>601.19999999999993</v>
      </c>
      <c r="C41" s="6">
        <f t="shared" si="0"/>
        <v>17.5</v>
      </c>
      <c r="D41" s="4">
        <f>data!B44</f>
        <v>22.5</v>
      </c>
      <c r="E41" s="4">
        <f>data!C44</f>
        <v>8</v>
      </c>
      <c r="F41" s="4">
        <f>data!D44</f>
        <v>1</v>
      </c>
      <c r="G41" s="4">
        <f>data!E44</f>
        <v>0</v>
      </c>
      <c r="H41" s="4"/>
      <c r="I41" s="4">
        <f>data!K44</f>
        <v>0.5</v>
      </c>
    </row>
    <row r="42" spans="1:9" ht="15.95" customHeight="1" x14ac:dyDescent="0.15">
      <c r="A42" s="5">
        <f>data!A45</f>
        <v>43989</v>
      </c>
      <c r="B42" s="6">
        <f t="shared" si="1"/>
        <v>619.79999999999995</v>
      </c>
      <c r="C42" s="6">
        <f t="shared" si="0"/>
        <v>18.600000000000001</v>
      </c>
      <c r="D42" s="4">
        <f>data!B45</f>
        <v>23.6</v>
      </c>
      <c r="E42" s="4">
        <f>data!C45</f>
        <v>8</v>
      </c>
      <c r="F42" s="4">
        <f>data!D45</f>
        <v>1</v>
      </c>
      <c r="G42" s="4">
        <f>data!E45</f>
        <v>0</v>
      </c>
      <c r="H42" s="4"/>
      <c r="I42" s="4">
        <f>data!K45</f>
        <v>0</v>
      </c>
    </row>
    <row r="43" spans="1:9" ht="15.95" customHeight="1" x14ac:dyDescent="0.15">
      <c r="A43" s="5">
        <f>data!A46</f>
        <v>43990</v>
      </c>
      <c r="B43" s="6">
        <f t="shared" si="1"/>
        <v>639.19999999999993</v>
      </c>
      <c r="C43" s="6">
        <f t="shared" si="0"/>
        <v>19.399999999999999</v>
      </c>
      <c r="D43" s="4">
        <f>data!B46</f>
        <v>24.4</v>
      </c>
      <c r="E43" s="4">
        <f>data!C46</f>
        <v>8</v>
      </c>
      <c r="F43" s="4">
        <f>data!D46</f>
        <v>1</v>
      </c>
      <c r="G43" s="4">
        <f>data!E46</f>
        <v>0</v>
      </c>
      <c r="H43" s="4"/>
      <c r="I43" s="4">
        <f>data!K46</f>
        <v>0</v>
      </c>
    </row>
    <row r="44" spans="1:9" ht="15.95" customHeight="1" x14ac:dyDescent="0.15">
      <c r="A44" s="5">
        <f>data!A47</f>
        <v>43991</v>
      </c>
      <c r="B44" s="6">
        <f t="shared" si="1"/>
        <v>659.99999999999989</v>
      </c>
      <c r="C44" s="6">
        <f t="shared" si="0"/>
        <v>20.8</v>
      </c>
      <c r="D44" s="4">
        <f>data!B47</f>
        <v>25.8</v>
      </c>
      <c r="E44" s="4">
        <f>data!C47</f>
        <v>8</v>
      </c>
      <c r="F44" s="4">
        <f>data!D47</f>
        <v>1</v>
      </c>
      <c r="G44" s="4">
        <f>data!E47</f>
        <v>0</v>
      </c>
      <c r="H44" s="4"/>
      <c r="I44" s="4">
        <f>data!K47</f>
        <v>0</v>
      </c>
    </row>
    <row r="45" spans="1:9" ht="15.95" customHeight="1" x14ac:dyDescent="0.15">
      <c r="A45" s="5">
        <f>data!A48</f>
        <v>43992</v>
      </c>
      <c r="B45" s="6">
        <f t="shared" si="1"/>
        <v>680.39999999999986</v>
      </c>
      <c r="C45" s="6">
        <f t="shared" si="0"/>
        <v>20.399999999999999</v>
      </c>
      <c r="D45" s="4">
        <f>data!B48</f>
        <v>25.4</v>
      </c>
      <c r="E45" s="4">
        <f>data!C48</f>
        <v>8</v>
      </c>
      <c r="F45" s="4">
        <f>data!D48</f>
        <v>1</v>
      </c>
      <c r="G45" s="4">
        <f>data!E48</f>
        <v>0</v>
      </c>
      <c r="H45" s="4"/>
      <c r="I45" s="4">
        <f>data!K48</f>
        <v>0</v>
      </c>
    </row>
    <row r="46" spans="1:9" ht="15.95" customHeight="1" x14ac:dyDescent="0.15">
      <c r="A46" s="5">
        <f>data!A49</f>
        <v>43993</v>
      </c>
      <c r="B46" s="6">
        <f t="shared" si="1"/>
        <v>699.29999999999984</v>
      </c>
      <c r="C46" s="6">
        <f t="shared" si="0"/>
        <v>18.899999999999999</v>
      </c>
      <c r="D46" s="4">
        <f>data!B49</f>
        <v>23.9</v>
      </c>
      <c r="E46" s="4">
        <f>data!C49</f>
        <v>8</v>
      </c>
      <c r="F46" s="4">
        <f>data!D49</f>
        <v>1</v>
      </c>
      <c r="G46" s="4">
        <f>data!E49</f>
        <v>93</v>
      </c>
      <c r="H46" s="4"/>
      <c r="I46" s="4">
        <f>data!K49</f>
        <v>109</v>
      </c>
    </row>
    <row r="47" spans="1:9" ht="15.95" customHeight="1" x14ac:dyDescent="0.15">
      <c r="A47" s="5">
        <f>data!A50</f>
        <v>43994</v>
      </c>
      <c r="B47" s="6">
        <f t="shared" si="1"/>
        <v>718.99999999999989</v>
      </c>
      <c r="C47" s="6">
        <f t="shared" si="0"/>
        <v>19.7</v>
      </c>
      <c r="D47" s="4">
        <f>data!B50</f>
        <v>24.7</v>
      </c>
      <c r="E47" s="4">
        <f>data!C50</f>
        <v>8</v>
      </c>
      <c r="F47" s="4">
        <f>data!D50</f>
        <v>1</v>
      </c>
      <c r="G47" s="4">
        <f>data!E50</f>
        <v>34</v>
      </c>
      <c r="H47" s="4"/>
      <c r="I47" s="4">
        <f>data!K50</f>
        <v>27.5</v>
      </c>
    </row>
    <row r="48" spans="1:9" ht="15.95" customHeight="1" x14ac:dyDescent="0.15">
      <c r="A48" s="5">
        <f>data!A51</f>
        <v>43995</v>
      </c>
      <c r="B48" s="6">
        <f t="shared" si="1"/>
        <v>741.59999999999991</v>
      </c>
      <c r="C48" s="6">
        <f t="shared" si="0"/>
        <v>22.6</v>
      </c>
      <c r="D48" s="4">
        <f>data!B51</f>
        <v>27.6</v>
      </c>
      <c r="E48" s="4">
        <f>data!C51</f>
        <v>8</v>
      </c>
      <c r="F48" s="4">
        <f>data!D51</f>
        <v>1</v>
      </c>
      <c r="G48" s="4">
        <f>data!E51</f>
        <v>3.5</v>
      </c>
      <c r="H48" s="4"/>
      <c r="I48" s="4">
        <f>data!K51</f>
        <v>10.5</v>
      </c>
    </row>
    <row r="49" spans="1:9" ht="15.95" customHeight="1" x14ac:dyDescent="0.15">
      <c r="A49" s="5">
        <f>data!A52</f>
        <v>43996</v>
      </c>
      <c r="B49" s="6">
        <f t="shared" si="1"/>
        <v>763.39999999999986</v>
      </c>
      <c r="C49" s="6">
        <f t="shared" si="0"/>
        <v>21.8</v>
      </c>
      <c r="D49" s="4">
        <f>data!B52</f>
        <v>26.8</v>
      </c>
      <c r="E49" s="4">
        <f>data!C52</f>
        <v>8</v>
      </c>
      <c r="F49" s="4">
        <f>data!D52</f>
        <v>1</v>
      </c>
      <c r="G49" s="4">
        <f>data!E52</f>
        <v>2</v>
      </c>
      <c r="H49" s="4"/>
      <c r="I49" s="4">
        <f>data!K52</f>
        <v>2</v>
      </c>
    </row>
    <row r="50" spans="1:9" ht="15.95" customHeight="1" x14ac:dyDescent="0.15">
      <c r="A50" s="5">
        <f>data!A53</f>
        <v>43997</v>
      </c>
      <c r="B50" s="6">
        <f t="shared" si="1"/>
        <v>781.29999999999984</v>
      </c>
      <c r="C50" s="6">
        <f t="shared" si="0"/>
        <v>17.899999999999999</v>
      </c>
      <c r="D50" s="4">
        <f>data!B53</f>
        <v>22.9</v>
      </c>
      <c r="E50" s="4">
        <f>data!C53</f>
        <v>8</v>
      </c>
      <c r="F50" s="4">
        <f>data!D53</f>
        <v>1</v>
      </c>
      <c r="G50" s="4">
        <f>data!E53</f>
        <v>14.5</v>
      </c>
      <c r="H50" s="4"/>
      <c r="I50" s="4">
        <f>data!K53</f>
        <v>9.5</v>
      </c>
    </row>
    <row r="51" spans="1:9" ht="15.95" customHeight="1" x14ac:dyDescent="0.15">
      <c r="A51" s="5">
        <f>data!A54</f>
        <v>43998</v>
      </c>
      <c r="B51" s="6">
        <f t="shared" si="1"/>
        <v>800.19999999999982</v>
      </c>
      <c r="C51" s="6">
        <f t="shared" si="0"/>
        <v>18.899999999999999</v>
      </c>
      <c r="D51" s="4">
        <f>data!B54</f>
        <v>23.9</v>
      </c>
      <c r="E51" s="4">
        <f>data!C54</f>
        <v>8</v>
      </c>
      <c r="F51" s="4">
        <f>data!D54</f>
        <v>1</v>
      </c>
      <c r="G51" s="4">
        <f>data!E54</f>
        <v>0.5</v>
      </c>
      <c r="H51" s="4"/>
      <c r="I51" s="4">
        <f>data!K54</f>
        <v>0</v>
      </c>
    </row>
    <row r="52" spans="1:9" ht="15.95" customHeight="1" x14ac:dyDescent="0.15">
      <c r="A52" s="5">
        <f>data!A55</f>
        <v>43999</v>
      </c>
      <c r="B52" s="6">
        <f t="shared" si="1"/>
        <v>818.29999999999984</v>
      </c>
      <c r="C52" s="6">
        <f t="shared" si="0"/>
        <v>18.100000000000001</v>
      </c>
      <c r="D52" s="4">
        <f>data!B55</f>
        <v>23.1</v>
      </c>
      <c r="E52" s="4">
        <f>data!C55</f>
        <v>8</v>
      </c>
      <c r="F52" s="4">
        <f>data!D55</f>
        <v>1</v>
      </c>
      <c r="G52" s="4">
        <f>data!E55</f>
        <v>8.5</v>
      </c>
      <c r="H52" s="4"/>
      <c r="I52" s="4">
        <f>data!K55</f>
        <v>10.5</v>
      </c>
    </row>
    <row r="53" spans="1:9" ht="15.95" customHeight="1" x14ac:dyDescent="0.15">
      <c r="A53" s="5">
        <f>data!A56</f>
        <v>44000</v>
      </c>
      <c r="B53" s="6">
        <f t="shared" si="1"/>
        <v>838.19999999999982</v>
      </c>
      <c r="C53" s="6">
        <f t="shared" si="0"/>
        <v>19.899999999999999</v>
      </c>
      <c r="D53" s="4">
        <f>data!B56</f>
        <v>24.9</v>
      </c>
      <c r="E53" s="4">
        <f>data!C56</f>
        <v>8</v>
      </c>
      <c r="F53" s="4">
        <f>data!D56</f>
        <v>1</v>
      </c>
      <c r="G53" s="4">
        <f>data!E56</f>
        <v>2</v>
      </c>
      <c r="H53" s="4"/>
      <c r="I53" s="4">
        <f>data!K56</f>
        <v>5</v>
      </c>
    </row>
    <row r="54" spans="1:9" ht="15.95" customHeight="1" x14ac:dyDescent="0.15">
      <c r="A54" s="5">
        <f>data!A57</f>
        <v>44001</v>
      </c>
      <c r="B54" s="6">
        <f t="shared" si="1"/>
        <v>856.0999999999998</v>
      </c>
      <c r="C54" s="6">
        <f t="shared" si="0"/>
        <v>17.899999999999999</v>
      </c>
      <c r="D54" s="4">
        <f>data!B57</f>
        <v>22.9</v>
      </c>
      <c r="E54" s="4">
        <f>data!C57</f>
        <v>8</v>
      </c>
      <c r="F54" s="4">
        <f>data!D57</f>
        <v>1</v>
      </c>
      <c r="G54" s="4">
        <f>data!E57</f>
        <v>44.5</v>
      </c>
      <c r="H54" s="4"/>
      <c r="I54" s="4">
        <f>data!K57</f>
        <v>49.5</v>
      </c>
    </row>
    <row r="55" spans="1:9" ht="15.95" customHeight="1" x14ac:dyDescent="0.15">
      <c r="A55" s="5">
        <f>data!A58</f>
        <v>44002</v>
      </c>
      <c r="B55" s="6">
        <f t="shared" si="1"/>
        <v>872.79999999999984</v>
      </c>
      <c r="C55" s="6">
        <f t="shared" si="0"/>
        <v>16.7</v>
      </c>
      <c r="D55" s="4">
        <f>data!B58</f>
        <v>21.7</v>
      </c>
      <c r="E55" s="4">
        <f>data!C58</f>
        <v>8</v>
      </c>
      <c r="F55" s="4">
        <f>data!D58</f>
        <v>1</v>
      </c>
      <c r="G55" s="4">
        <f>data!E58</f>
        <v>0</v>
      </c>
      <c r="H55" s="4"/>
      <c r="I55" s="4">
        <f>data!K58</f>
        <v>0</v>
      </c>
    </row>
    <row r="56" spans="1:9" ht="15.95" customHeight="1" x14ac:dyDescent="0.15">
      <c r="A56" s="5">
        <f>data!A59</f>
        <v>44003</v>
      </c>
      <c r="B56" s="6">
        <f t="shared" si="1"/>
        <v>888.99999999999989</v>
      </c>
      <c r="C56" s="6">
        <f t="shared" si="0"/>
        <v>16.2</v>
      </c>
      <c r="D56" s="4">
        <f>data!B59</f>
        <v>21.2</v>
      </c>
      <c r="E56" s="4">
        <f>data!C59</f>
        <v>8</v>
      </c>
      <c r="F56" s="4">
        <f>data!D59</f>
        <v>1</v>
      </c>
      <c r="G56" s="4">
        <f>data!E59</f>
        <v>0</v>
      </c>
      <c r="H56" s="4"/>
      <c r="I56" s="4">
        <f>data!K59</f>
        <v>0</v>
      </c>
    </row>
    <row r="57" spans="1:9" ht="15.95" customHeight="1" x14ac:dyDescent="0.15">
      <c r="A57" s="5">
        <f>data!A60</f>
        <v>44004</v>
      </c>
      <c r="B57" s="6">
        <f t="shared" si="1"/>
        <v>907.39999999999986</v>
      </c>
      <c r="C57" s="6">
        <f t="shared" si="0"/>
        <v>18.399999999999999</v>
      </c>
      <c r="D57" s="4">
        <f>data!B60</f>
        <v>23.4</v>
      </c>
      <c r="E57" s="4">
        <f>data!C60</f>
        <v>8</v>
      </c>
      <c r="F57" s="4">
        <f>data!D60</f>
        <v>1</v>
      </c>
      <c r="G57" s="4">
        <f>data!E60</f>
        <v>0</v>
      </c>
      <c r="H57" s="4"/>
      <c r="I57" s="4">
        <f>data!K60</f>
        <v>0</v>
      </c>
    </row>
    <row r="58" spans="1:9" ht="15.95" customHeight="1" x14ac:dyDescent="0.15">
      <c r="A58" s="5">
        <f>data!A61</f>
        <v>44005</v>
      </c>
      <c r="B58" s="6">
        <f t="shared" si="1"/>
        <v>927.19999999999982</v>
      </c>
      <c r="C58" s="6">
        <f t="shared" si="0"/>
        <v>19.8</v>
      </c>
      <c r="D58" s="4">
        <f>data!B61</f>
        <v>24.8</v>
      </c>
      <c r="E58" s="4">
        <f>data!C61</f>
        <v>8</v>
      </c>
      <c r="F58" s="4">
        <f>data!D61</f>
        <v>1</v>
      </c>
      <c r="G58" s="4">
        <f>data!E61</f>
        <v>0</v>
      </c>
      <c r="H58" s="4"/>
      <c r="I58" s="4">
        <f>data!K61</f>
        <v>0</v>
      </c>
    </row>
    <row r="59" spans="1:9" ht="15.95" customHeight="1" x14ac:dyDescent="0.15">
      <c r="A59" s="5">
        <f>data!A62</f>
        <v>44006</v>
      </c>
      <c r="B59" s="6">
        <f t="shared" si="1"/>
        <v>948.0999999999998</v>
      </c>
      <c r="C59" s="6">
        <f t="shared" si="0"/>
        <v>20.9</v>
      </c>
      <c r="D59" s="4">
        <f>data!B62</f>
        <v>25.9</v>
      </c>
      <c r="E59" s="4">
        <f>data!C62</f>
        <v>8</v>
      </c>
      <c r="F59" s="4">
        <f>data!D62</f>
        <v>1</v>
      </c>
      <c r="G59" s="4">
        <f>data!E62</f>
        <v>0</v>
      </c>
      <c r="H59" s="4"/>
      <c r="I59" s="4">
        <f>data!K62</f>
        <v>0</v>
      </c>
    </row>
    <row r="60" spans="1:9" ht="15.95" customHeight="1" x14ac:dyDescent="0.15">
      <c r="A60" s="5">
        <f>data!A63</f>
        <v>44007</v>
      </c>
      <c r="B60" s="6">
        <f t="shared" si="1"/>
        <v>970.39999999999975</v>
      </c>
      <c r="C60" s="6">
        <f t="shared" si="0"/>
        <v>22.3</v>
      </c>
      <c r="D60" s="4">
        <f>data!B63</f>
        <v>27.3</v>
      </c>
      <c r="E60" s="4">
        <f>data!C63</f>
        <v>8</v>
      </c>
      <c r="F60" s="4">
        <f>data!D63</f>
        <v>1</v>
      </c>
      <c r="G60" s="4">
        <f>data!E63</f>
        <v>0.5</v>
      </c>
      <c r="H60" s="4"/>
      <c r="I60" s="4">
        <f>data!K63</f>
        <v>3.5</v>
      </c>
    </row>
    <row r="61" spans="1:9" ht="15.95" customHeight="1" x14ac:dyDescent="0.15">
      <c r="A61" s="5">
        <f>data!A64</f>
        <v>44008</v>
      </c>
      <c r="B61" s="6">
        <f t="shared" si="1"/>
        <v>991.99999999999977</v>
      </c>
      <c r="C61" s="6">
        <f t="shared" si="0"/>
        <v>21.6</v>
      </c>
      <c r="D61" s="4">
        <f>data!B64</f>
        <v>26.6</v>
      </c>
      <c r="E61" s="4">
        <f>data!C64</f>
        <v>8</v>
      </c>
      <c r="F61" s="4">
        <f>data!D64</f>
        <v>1</v>
      </c>
      <c r="G61" s="4">
        <f>data!E64</f>
        <v>2</v>
      </c>
      <c r="H61" s="4"/>
      <c r="I61" s="4">
        <f>data!K64</f>
        <v>1.5</v>
      </c>
    </row>
    <row r="62" spans="1:9" ht="15.95" customHeight="1" x14ac:dyDescent="0.15">
      <c r="A62" s="5">
        <f>data!A65</f>
        <v>44009</v>
      </c>
      <c r="B62" s="6">
        <f t="shared" si="1"/>
        <v>1011.9999999999998</v>
      </c>
      <c r="C62" s="6">
        <f t="shared" si="0"/>
        <v>20</v>
      </c>
      <c r="D62" s="4">
        <f>data!B65</f>
        <v>25</v>
      </c>
      <c r="E62" s="4">
        <f>data!C65</f>
        <v>8</v>
      </c>
      <c r="F62" s="4">
        <f>data!D65</f>
        <v>1</v>
      </c>
      <c r="G62" s="4">
        <f>data!E65</f>
        <v>94.5</v>
      </c>
      <c r="H62" s="4"/>
      <c r="I62" s="4">
        <f>data!K65</f>
        <v>117.5</v>
      </c>
    </row>
    <row r="63" spans="1:9" ht="15.95" customHeight="1" x14ac:dyDescent="0.15">
      <c r="A63" s="5">
        <f>data!A66</f>
        <v>44010</v>
      </c>
      <c r="B63" s="6">
        <f t="shared" si="1"/>
        <v>1032.5999999999997</v>
      </c>
      <c r="C63" s="6">
        <f t="shared" si="0"/>
        <v>20.6</v>
      </c>
      <c r="D63" s="4">
        <f>data!B66</f>
        <v>25.6</v>
      </c>
      <c r="E63" s="4">
        <f>data!C66</f>
        <v>8</v>
      </c>
      <c r="F63" s="4">
        <f>data!D66</f>
        <v>1</v>
      </c>
      <c r="G63" s="4">
        <f>data!E66</f>
        <v>17.5</v>
      </c>
      <c r="H63" s="4"/>
      <c r="I63" s="4">
        <f>data!K66</f>
        <v>12.5</v>
      </c>
    </row>
    <row r="64" spans="1:9" ht="15.95" customHeight="1" x14ac:dyDescent="0.15">
      <c r="A64" s="5">
        <f>data!A67</f>
        <v>44011</v>
      </c>
      <c r="B64" s="6">
        <f t="shared" si="1"/>
        <v>1050.9999999999998</v>
      </c>
      <c r="C64" s="6">
        <f t="shared" si="0"/>
        <v>18.399999999999999</v>
      </c>
      <c r="D64" s="4">
        <f>data!B67</f>
        <v>23.4</v>
      </c>
      <c r="E64" s="4">
        <f>data!C67</f>
        <v>8</v>
      </c>
      <c r="F64" s="4">
        <f>data!D67</f>
        <v>1</v>
      </c>
      <c r="G64" s="4">
        <f>data!E67</f>
        <v>12</v>
      </c>
      <c r="H64" s="4"/>
      <c r="I64" s="4">
        <f>data!K67</f>
        <v>8.5</v>
      </c>
    </row>
    <row r="65" spans="1:9" ht="15.95" customHeight="1" x14ac:dyDescent="0.15">
      <c r="A65" s="5">
        <f>data!A68</f>
        <v>44012</v>
      </c>
      <c r="B65" s="6">
        <f t="shared" si="1"/>
        <v>1069.6999999999998</v>
      </c>
      <c r="C65" s="6">
        <f t="shared" si="0"/>
        <v>18.7</v>
      </c>
      <c r="D65" s="4">
        <f>data!B68</f>
        <v>23.7</v>
      </c>
      <c r="E65" s="4">
        <f>data!C68</f>
        <v>8</v>
      </c>
      <c r="F65" s="4">
        <f>data!D68</f>
        <v>1</v>
      </c>
      <c r="G65" s="4">
        <f>data!E68</f>
        <v>132.5</v>
      </c>
      <c r="H65" s="4"/>
      <c r="I65" s="4">
        <f>data!K68</f>
        <v>106.5</v>
      </c>
    </row>
    <row r="66" spans="1:9" ht="15.95" customHeight="1" x14ac:dyDescent="0.15">
      <c r="A66" s="5">
        <f>data!A69</f>
        <v>44013</v>
      </c>
      <c r="B66" s="6">
        <f t="shared" si="1"/>
        <v>1087.5999999999999</v>
      </c>
      <c r="C66" s="6">
        <f t="shared" si="0"/>
        <v>17.899999999999999</v>
      </c>
      <c r="D66" s="4">
        <f>data!B69</f>
        <v>22.9</v>
      </c>
      <c r="E66" s="4">
        <f>data!C69</f>
        <v>8</v>
      </c>
      <c r="F66" s="4">
        <f>data!D69</f>
        <v>1</v>
      </c>
      <c r="G66" s="4">
        <f>data!E69</f>
        <v>0</v>
      </c>
      <c r="H66" s="4"/>
      <c r="I66" s="4">
        <f>data!K69</f>
        <v>0</v>
      </c>
    </row>
    <row r="67" spans="1:9" ht="15.95" customHeight="1" x14ac:dyDescent="0.15">
      <c r="A67" s="5">
        <f>data!A70</f>
        <v>44014</v>
      </c>
      <c r="B67" s="6">
        <f t="shared" si="1"/>
        <v>1106</v>
      </c>
      <c r="C67" s="6">
        <f t="shared" si="0"/>
        <v>18.399999999999999</v>
      </c>
      <c r="D67" s="4">
        <f>data!B70</f>
        <v>23.4</v>
      </c>
      <c r="E67" s="4">
        <f>data!C70</f>
        <v>8</v>
      </c>
      <c r="F67" s="4">
        <f>data!D70</f>
        <v>1</v>
      </c>
      <c r="G67" s="4">
        <f>data!E70</f>
        <v>0</v>
      </c>
      <c r="H67" s="4"/>
      <c r="I67" s="4">
        <f>data!K70</f>
        <v>0</v>
      </c>
    </row>
    <row r="68" spans="1:9" ht="15.95" customHeight="1" x14ac:dyDescent="0.15">
      <c r="A68" s="5">
        <f>data!A71</f>
        <v>44015</v>
      </c>
      <c r="B68" s="6">
        <f t="shared" si="1"/>
        <v>1123.8</v>
      </c>
      <c r="C68" s="6">
        <f t="shared" ref="C68:C131" si="2">IF(D68&gt;5,D68-5,0)</f>
        <v>17.8</v>
      </c>
      <c r="D68" s="4">
        <f>data!B71</f>
        <v>22.8</v>
      </c>
      <c r="E68" s="4">
        <f>data!C71</f>
        <v>8</v>
      </c>
      <c r="F68" s="4">
        <f>data!D71</f>
        <v>1</v>
      </c>
      <c r="G68" s="4">
        <f>data!E71</f>
        <v>145.5</v>
      </c>
      <c r="H68" s="4"/>
      <c r="I68" s="4">
        <f>data!K71</f>
        <v>106.5</v>
      </c>
    </row>
    <row r="69" spans="1:9" ht="15.95" customHeight="1" x14ac:dyDescent="0.15">
      <c r="A69" s="5">
        <f>data!A72</f>
        <v>44016</v>
      </c>
      <c r="B69" s="6">
        <f t="shared" si="1"/>
        <v>1144.0999999999999</v>
      </c>
      <c r="C69" s="6">
        <f t="shared" si="2"/>
        <v>20.3</v>
      </c>
      <c r="D69" s="4">
        <f>data!B72</f>
        <v>25.3</v>
      </c>
      <c r="E69" s="4">
        <f>data!C72</f>
        <v>8</v>
      </c>
      <c r="F69" s="4">
        <f>data!D72</f>
        <v>1</v>
      </c>
      <c r="G69" s="4">
        <f>data!E72</f>
        <v>367.5</v>
      </c>
      <c r="H69" s="4"/>
      <c r="I69" s="4">
        <f>data!K72</f>
        <v>359</v>
      </c>
    </row>
    <row r="70" spans="1:9" ht="15.95" customHeight="1" x14ac:dyDescent="0.15">
      <c r="A70" s="5">
        <f>data!A73</f>
        <v>44017</v>
      </c>
      <c r="B70" s="6">
        <f t="shared" ref="B70" si="3">B69+C70</f>
        <v>1163.1999999999998</v>
      </c>
      <c r="C70" s="6">
        <f t="shared" si="2"/>
        <v>19.100000000000001</v>
      </c>
      <c r="D70" s="4">
        <f>data!B73</f>
        <v>24.1</v>
      </c>
      <c r="E70" s="4">
        <f>data!C73</f>
        <v>8</v>
      </c>
      <c r="F70" s="4">
        <f>data!D73</f>
        <v>1</v>
      </c>
      <c r="G70" s="4">
        <f>data!E73</f>
        <v>50</v>
      </c>
      <c r="H70" s="4"/>
      <c r="I70" s="4">
        <f>data!K73</f>
        <v>30.5</v>
      </c>
    </row>
    <row r="71" spans="1:9" ht="15.95" customHeight="1" x14ac:dyDescent="0.15">
      <c r="A71" s="5">
        <f>data!A74</f>
        <v>44018</v>
      </c>
      <c r="B71" s="6">
        <f t="shared" si="1"/>
        <v>1184.7999999999997</v>
      </c>
      <c r="C71" s="6">
        <f t="shared" si="2"/>
        <v>21.6</v>
      </c>
      <c r="D71" s="4">
        <f>data!B74</f>
        <v>26.6</v>
      </c>
      <c r="E71" s="4">
        <f>data!C74</f>
        <v>8</v>
      </c>
      <c r="F71" s="4">
        <f>data!D74</f>
        <v>1</v>
      </c>
      <c r="G71" s="4">
        <f>data!E74</f>
        <v>114</v>
      </c>
      <c r="H71" s="4"/>
      <c r="I71" s="4">
        <f>data!K74</f>
        <v>60.5</v>
      </c>
    </row>
    <row r="72" spans="1:9" ht="15.95" customHeight="1" x14ac:dyDescent="0.15">
      <c r="A72" s="5">
        <f>data!A75</f>
        <v>44019</v>
      </c>
      <c r="B72" s="6">
        <f t="shared" ref="B72:B135" si="4">B71+C72</f>
        <v>1206.5999999999997</v>
      </c>
      <c r="C72" s="6">
        <f t="shared" si="2"/>
        <v>21.8</v>
      </c>
      <c r="D72" s="4">
        <f>data!B75</f>
        <v>26.8</v>
      </c>
      <c r="E72" s="4">
        <f>data!C75</f>
        <v>8</v>
      </c>
      <c r="F72" s="4">
        <f>data!D75</f>
        <v>1</v>
      </c>
      <c r="G72" s="4">
        <f>data!E75</f>
        <v>106</v>
      </c>
      <c r="H72" s="4"/>
      <c r="I72" s="4">
        <f>data!K75</f>
        <v>61</v>
      </c>
    </row>
    <row r="73" spans="1:9" ht="15.95" customHeight="1" x14ac:dyDescent="0.15">
      <c r="A73" s="5">
        <f>data!A76</f>
        <v>44020</v>
      </c>
      <c r="B73" s="6">
        <f t="shared" si="4"/>
        <v>1227.3999999999996</v>
      </c>
      <c r="C73" s="6">
        <f t="shared" si="2"/>
        <v>20.8</v>
      </c>
      <c r="D73" s="4">
        <f>data!B76</f>
        <v>25.8</v>
      </c>
      <c r="E73" s="4">
        <f>data!C76</f>
        <v>8</v>
      </c>
      <c r="F73" s="4">
        <f>data!D76</f>
        <v>1</v>
      </c>
      <c r="G73" s="4">
        <f>data!E76</f>
        <v>19.5</v>
      </c>
      <c r="H73" s="4"/>
      <c r="I73" s="4">
        <f>data!K76</f>
        <v>19</v>
      </c>
    </row>
    <row r="74" spans="1:9" ht="15.95" customHeight="1" x14ac:dyDescent="0.15">
      <c r="A74" s="5">
        <f>data!A77</f>
        <v>44021</v>
      </c>
      <c r="B74" s="6">
        <f t="shared" si="4"/>
        <v>1246.4999999999995</v>
      </c>
      <c r="C74" s="6">
        <f t="shared" si="2"/>
        <v>19.100000000000001</v>
      </c>
      <c r="D74" s="4">
        <f>data!B77</f>
        <v>24.1</v>
      </c>
      <c r="E74" s="4">
        <f>data!C77</f>
        <v>8</v>
      </c>
      <c r="F74" s="4">
        <f>data!D77</f>
        <v>1</v>
      </c>
      <c r="G74" s="4">
        <f>data!E77</f>
        <v>35</v>
      </c>
      <c r="H74" s="4"/>
      <c r="I74" s="4">
        <f>data!K77</f>
        <v>34.5</v>
      </c>
    </row>
    <row r="75" spans="1:9" ht="15.95" customHeight="1" x14ac:dyDescent="0.15">
      <c r="A75" s="5">
        <f>data!A78</f>
        <v>44022</v>
      </c>
      <c r="B75" s="6">
        <f t="shared" si="4"/>
        <v>1266.5999999999995</v>
      </c>
      <c r="C75" s="6">
        <f t="shared" si="2"/>
        <v>20.100000000000001</v>
      </c>
      <c r="D75" s="4">
        <f>data!B78</f>
        <v>25.1</v>
      </c>
      <c r="E75" s="4">
        <f>data!C78</f>
        <v>8</v>
      </c>
      <c r="F75" s="4">
        <f>data!D78</f>
        <v>1</v>
      </c>
      <c r="G75" s="4">
        <f>data!E78</f>
        <v>70.5</v>
      </c>
      <c r="H75" s="4"/>
      <c r="I75" s="4">
        <f>data!K78</f>
        <v>48</v>
      </c>
    </row>
    <row r="76" spans="1:9" ht="15.95" customHeight="1" x14ac:dyDescent="0.15">
      <c r="A76" s="5">
        <f>data!A79</f>
        <v>44023</v>
      </c>
      <c r="B76" s="6">
        <f t="shared" si="4"/>
        <v>1287.8999999999994</v>
      </c>
      <c r="C76" s="6">
        <f t="shared" si="2"/>
        <v>21.3</v>
      </c>
      <c r="D76" s="4">
        <f>data!B79</f>
        <v>26.3</v>
      </c>
      <c r="E76" s="4">
        <f>data!C79</f>
        <v>8</v>
      </c>
      <c r="F76" s="4">
        <f>data!D79</f>
        <v>1</v>
      </c>
      <c r="G76" s="4">
        <f>data!E79</f>
        <v>42.5</v>
      </c>
      <c r="H76" s="4"/>
      <c r="I76" s="4">
        <f>data!K79</f>
        <v>138</v>
      </c>
    </row>
    <row r="77" spans="1:9" ht="15.95" customHeight="1" x14ac:dyDescent="0.15">
      <c r="A77" s="5">
        <f>data!A80</f>
        <v>44024</v>
      </c>
      <c r="B77" s="6">
        <f t="shared" si="4"/>
        <v>1308.7999999999995</v>
      </c>
      <c r="C77" s="6">
        <f t="shared" si="2"/>
        <v>20.9</v>
      </c>
      <c r="D77" s="4">
        <f>data!B80</f>
        <v>25.9</v>
      </c>
      <c r="E77" s="4">
        <f>data!C80</f>
        <v>8</v>
      </c>
      <c r="F77" s="4">
        <f>data!D80</f>
        <v>1</v>
      </c>
      <c r="G77" s="4">
        <f>data!E80</f>
        <v>0</v>
      </c>
      <c r="H77" s="4"/>
      <c r="I77" s="4">
        <f>data!K80</f>
        <v>9.5</v>
      </c>
    </row>
    <row r="78" spans="1:9" ht="15.95" customHeight="1" x14ac:dyDescent="0.15">
      <c r="A78" s="5">
        <f>data!A81</f>
        <v>44025</v>
      </c>
      <c r="B78" s="6">
        <f t="shared" si="4"/>
        <v>1331.0999999999995</v>
      </c>
      <c r="C78" s="6">
        <f t="shared" si="2"/>
        <v>22.3</v>
      </c>
      <c r="D78" s="4">
        <f>data!B81</f>
        <v>27.3</v>
      </c>
      <c r="E78" s="4">
        <f>data!C81</f>
        <v>8</v>
      </c>
      <c r="F78" s="4">
        <f>data!D81</f>
        <v>1</v>
      </c>
      <c r="G78" s="4">
        <f>data!E81</f>
        <v>0</v>
      </c>
      <c r="H78" s="4"/>
      <c r="I78" s="4">
        <f>data!K81</f>
        <v>0</v>
      </c>
    </row>
    <row r="79" spans="1:9" ht="15.95" customHeight="1" x14ac:dyDescent="0.15">
      <c r="A79" s="5">
        <f>data!A82</f>
        <v>44026</v>
      </c>
      <c r="B79" s="6">
        <f t="shared" si="4"/>
        <v>1349.8999999999994</v>
      </c>
      <c r="C79" s="6">
        <f t="shared" si="2"/>
        <v>18.8</v>
      </c>
      <c r="D79" s="4">
        <f>data!B82</f>
        <v>23.8</v>
      </c>
      <c r="E79" s="4">
        <f>data!C82</f>
        <v>8</v>
      </c>
      <c r="F79" s="4">
        <f>data!D82</f>
        <v>1</v>
      </c>
      <c r="G79" s="4">
        <f>data!E82</f>
        <v>44.5</v>
      </c>
      <c r="H79" s="4"/>
      <c r="I79" s="4">
        <f>data!K82</f>
        <v>63.5</v>
      </c>
    </row>
    <row r="80" spans="1:9" ht="15.95" customHeight="1" x14ac:dyDescent="0.15">
      <c r="A80" s="5">
        <f>data!A83</f>
        <v>44027</v>
      </c>
      <c r="B80" s="6">
        <f t="shared" si="4"/>
        <v>1366.5999999999995</v>
      </c>
      <c r="C80" s="6">
        <f t="shared" si="2"/>
        <v>16.7</v>
      </c>
      <c r="D80" s="4">
        <f>data!B83</f>
        <v>21.7</v>
      </c>
      <c r="E80" s="4">
        <f>data!C83</f>
        <v>8</v>
      </c>
      <c r="F80" s="4">
        <f>data!D83</f>
        <v>1</v>
      </c>
      <c r="G80" s="4">
        <f>data!E83</f>
        <v>4</v>
      </c>
      <c r="H80" s="4"/>
      <c r="I80" s="4">
        <f>data!K83</f>
        <v>1</v>
      </c>
    </row>
    <row r="81" spans="1:9" ht="15.95" customHeight="1" x14ac:dyDescent="0.15">
      <c r="A81" s="5">
        <f>data!A84</f>
        <v>44028</v>
      </c>
      <c r="B81" s="6">
        <f t="shared" si="4"/>
        <v>1382.4999999999995</v>
      </c>
      <c r="C81" s="6">
        <f t="shared" si="2"/>
        <v>15.899999999999999</v>
      </c>
      <c r="D81" s="4">
        <f>data!B84</f>
        <v>20.9</v>
      </c>
      <c r="E81" s="4">
        <f>data!C84</f>
        <v>8</v>
      </c>
      <c r="F81" s="4">
        <f>data!D84</f>
        <v>1</v>
      </c>
      <c r="G81" s="4">
        <f>data!E84</f>
        <v>22</v>
      </c>
      <c r="H81" s="4"/>
      <c r="I81" s="4">
        <f>data!K84</f>
        <v>9</v>
      </c>
    </row>
    <row r="82" spans="1:9" ht="15.95" customHeight="1" x14ac:dyDescent="0.15">
      <c r="A82" s="5">
        <f>data!A85</f>
        <v>44029</v>
      </c>
      <c r="B82" s="6">
        <f t="shared" si="4"/>
        <v>1401.3999999999996</v>
      </c>
      <c r="C82" s="6">
        <f t="shared" si="2"/>
        <v>18.899999999999999</v>
      </c>
      <c r="D82" s="4">
        <f>data!B85</f>
        <v>23.9</v>
      </c>
      <c r="E82" s="4">
        <f>data!C85</f>
        <v>8</v>
      </c>
      <c r="F82" s="4">
        <f>data!D85</f>
        <v>1</v>
      </c>
      <c r="G82" s="4">
        <f>data!E85</f>
        <v>0</v>
      </c>
      <c r="H82" s="4"/>
      <c r="I82" s="4">
        <f>data!K85</f>
        <v>0</v>
      </c>
    </row>
    <row r="83" spans="1:9" ht="15.95" customHeight="1" x14ac:dyDescent="0.15">
      <c r="A83" s="5">
        <f>data!A86</f>
        <v>44030</v>
      </c>
      <c r="B83" s="6">
        <f t="shared" si="4"/>
        <v>1420.9999999999995</v>
      </c>
      <c r="C83" s="6">
        <f t="shared" si="2"/>
        <v>19.600000000000001</v>
      </c>
      <c r="D83" s="4">
        <f>data!B86</f>
        <v>24.6</v>
      </c>
      <c r="E83" s="4">
        <f>data!C86</f>
        <v>8</v>
      </c>
      <c r="F83" s="4">
        <f>data!D86</f>
        <v>1</v>
      </c>
      <c r="G83" s="4">
        <f>data!E86</f>
        <v>0</v>
      </c>
      <c r="H83" s="4"/>
      <c r="I83" s="4">
        <f>data!K86</f>
        <v>0</v>
      </c>
    </row>
    <row r="84" spans="1:9" ht="15.95" customHeight="1" x14ac:dyDescent="0.15">
      <c r="A84" s="5">
        <f>data!A87</f>
        <v>44031</v>
      </c>
      <c r="B84" s="6">
        <f t="shared" si="4"/>
        <v>1442.9999999999995</v>
      </c>
      <c r="C84" s="6">
        <f t="shared" si="2"/>
        <v>22</v>
      </c>
      <c r="D84" s="4">
        <f>data!B87</f>
        <v>27</v>
      </c>
      <c r="E84" s="4">
        <f>data!C87</f>
        <v>8</v>
      </c>
      <c r="F84" s="4">
        <f>data!D87</f>
        <v>1</v>
      </c>
      <c r="G84" s="4">
        <f>data!E87</f>
        <v>3.5</v>
      </c>
      <c r="H84" s="4"/>
      <c r="I84" s="4">
        <f>data!K87</f>
        <v>0</v>
      </c>
    </row>
    <row r="85" spans="1:9" ht="15.95" customHeight="1" x14ac:dyDescent="0.15">
      <c r="A85" s="5">
        <f>data!A88</f>
        <v>44032</v>
      </c>
      <c r="B85" s="6">
        <f t="shared" si="4"/>
        <v>1466.0999999999995</v>
      </c>
      <c r="C85" s="6">
        <f t="shared" si="2"/>
        <v>23.1</v>
      </c>
      <c r="D85" s="4">
        <f>data!B88</f>
        <v>28.1</v>
      </c>
      <c r="E85" s="4">
        <f>data!C88</f>
        <v>8</v>
      </c>
      <c r="F85" s="4">
        <f>data!D88</f>
        <v>1</v>
      </c>
      <c r="G85" s="4">
        <f>data!E88</f>
        <v>0</v>
      </c>
      <c r="H85" s="4"/>
      <c r="I85" s="4">
        <f>data!K88</f>
        <v>1</v>
      </c>
    </row>
    <row r="86" spans="1:9" ht="15.95" customHeight="1" x14ac:dyDescent="0.15">
      <c r="A86" s="5">
        <f>data!A89</f>
        <v>44033</v>
      </c>
      <c r="B86" s="6">
        <f t="shared" si="4"/>
        <v>1489.1999999999994</v>
      </c>
      <c r="C86" s="6">
        <f t="shared" si="2"/>
        <v>23.1</v>
      </c>
      <c r="D86" s="4">
        <f>data!B89</f>
        <v>28.1</v>
      </c>
      <c r="E86" s="4">
        <f>data!C89</f>
        <v>8</v>
      </c>
      <c r="F86" s="4">
        <f>data!D89</f>
        <v>1</v>
      </c>
      <c r="G86" s="4">
        <f>data!E89</f>
        <v>0</v>
      </c>
      <c r="H86" s="4"/>
      <c r="I86" s="4">
        <f>data!K89</f>
        <v>16.5</v>
      </c>
    </row>
    <row r="87" spans="1:9" ht="15.95" customHeight="1" x14ac:dyDescent="0.15">
      <c r="A87" s="5">
        <f>data!A90</f>
        <v>44034</v>
      </c>
      <c r="B87" s="6">
        <f t="shared" si="4"/>
        <v>1511.8999999999994</v>
      </c>
      <c r="C87" s="6">
        <f t="shared" si="2"/>
        <v>22.7</v>
      </c>
      <c r="D87" s="4">
        <f>data!B90</f>
        <v>27.7</v>
      </c>
      <c r="E87" s="4">
        <f>data!C90</f>
        <v>8</v>
      </c>
      <c r="F87" s="4">
        <f>data!D90</f>
        <v>1</v>
      </c>
      <c r="G87" s="4">
        <f>data!E90</f>
        <v>0</v>
      </c>
      <c r="H87" s="4"/>
      <c r="I87" s="4">
        <f>data!K90</f>
        <v>0.5</v>
      </c>
    </row>
    <row r="88" spans="1:9" ht="15.95" customHeight="1" x14ac:dyDescent="0.15">
      <c r="A88" s="5">
        <f>data!A91</f>
        <v>44035</v>
      </c>
      <c r="B88" s="6">
        <f t="shared" si="4"/>
        <v>1534.3999999999994</v>
      </c>
      <c r="C88" s="6">
        <f t="shared" si="2"/>
        <v>22.5</v>
      </c>
      <c r="D88" s="4">
        <f>data!B91</f>
        <v>27.5</v>
      </c>
      <c r="E88" s="4">
        <f>data!C91</f>
        <v>8</v>
      </c>
      <c r="F88" s="4">
        <f>data!D91</f>
        <v>1</v>
      </c>
      <c r="G88" s="4">
        <f>data!E91</f>
        <v>0</v>
      </c>
      <c r="H88" s="4"/>
      <c r="I88" s="4">
        <f>data!K91</f>
        <v>0</v>
      </c>
    </row>
    <row r="89" spans="1:9" ht="15.95" customHeight="1" x14ac:dyDescent="0.15">
      <c r="A89" s="5">
        <f>data!A92</f>
        <v>44036</v>
      </c>
      <c r="B89" s="6">
        <f t="shared" si="4"/>
        <v>1554.6999999999994</v>
      </c>
      <c r="C89" s="6">
        <f t="shared" si="2"/>
        <v>20.3</v>
      </c>
      <c r="D89" s="4">
        <f>data!B92</f>
        <v>25.3</v>
      </c>
      <c r="E89" s="4">
        <f>data!C92</f>
        <v>8</v>
      </c>
      <c r="F89" s="4">
        <f>data!D92</f>
        <v>1</v>
      </c>
      <c r="G89" s="4">
        <f>data!E92</f>
        <v>99.5</v>
      </c>
      <c r="H89" s="4"/>
      <c r="I89" s="4">
        <f>data!K92</f>
        <v>112</v>
      </c>
    </row>
    <row r="90" spans="1:9" ht="15.95" customHeight="1" x14ac:dyDescent="0.15">
      <c r="A90" s="5">
        <f>data!A93</f>
        <v>44037</v>
      </c>
      <c r="B90" s="6">
        <f t="shared" si="4"/>
        <v>1573.5999999999995</v>
      </c>
      <c r="C90" s="6">
        <f t="shared" si="2"/>
        <v>18.899999999999999</v>
      </c>
      <c r="D90" s="4">
        <f>data!B93</f>
        <v>23.9</v>
      </c>
      <c r="E90" s="4">
        <f>data!C93</f>
        <v>8</v>
      </c>
      <c r="F90" s="4">
        <f>data!D93</f>
        <v>1</v>
      </c>
      <c r="G90" s="4">
        <f>data!E93</f>
        <v>4.5</v>
      </c>
      <c r="H90" s="4"/>
      <c r="I90" s="4">
        <f>data!K93</f>
        <v>9.5</v>
      </c>
    </row>
    <row r="91" spans="1:9" ht="15.95" customHeight="1" x14ac:dyDescent="0.15">
      <c r="A91" s="5">
        <f>data!A94</f>
        <v>44038</v>
      </c>
      <c r="B91" s="6">
        <f t="shared" si="4"/>
        <v>1594.5999999999995</v>
      </c>
      <c r="C91" s="6">
        <f t="shared" si="2"/>
        <v>21</v>
      </c>
      <c r="D91" s="4">
        <f>data!B94</f>
        <v>26</v>
      </c>
      <c r="E91" s="4">
        <f>data!C94</f>
        <v>8</v>
      </c>
      <c r="F91" s="4">
        <f>data!D94</f>
        <v>1</v>
      </c>
      <c r="G91" s="4">
        <f>data!E94</f>
        <v>16.5</v>
      </c>
      <c r="H91" s="4"/>
      <c r="I91" s="4">
        <f>data!K94</f>
        <v>7</v>
      </c>
    </row>
    <row r="92" spans="1:9" ht="15.95" customHeight="1" x14ac:dyDescent="0.15">
      <c r="A92" s="5">
        <f>data!A95</f>
        <v>44039</v>
      </c>
      <c r="B92" s="6">
        <f t="shared" si="4"/>
        <v>1615.6999999999994</v>
      </c>
      <c r="C92" s="6">
        <f t="shared" si="2"/>
        <v>21.1</v>
      </c>
      <c r="D92" s="4">
        <f>data!B95</f>
        <v>26.1</v>
      </c>
      <c r="E92" s="4">
        <f>data!C95</f>
        <v>8</v>
      </c>
      <c r="F92" s="4">
        <f>data!D95</f>
        <v>1</v>
      </c>
      <c r="G92" s="4">
        <f>data!E95</f>
        <v>18.5</v>
      </c>
      <c r="H92" s="4"/>
      <c r="I92" s="4">
        <f>data!K95</f>
        <v>16</v>
      </c>
    </row>
    <row r="93" spans="1:9" ht="15.95" customHeight="1" x14ac:dyDescent="0.15">
      <c r="A93" s="5">
        <f>data!A96</f>
        <v>44040</v>
      </c>
      <c r="B93" s="6">
        <f t="shared" si="4"/>
        <v>1637.8999999999994</v>
      </c>
      <c r="C93" s="6">
        <f t="shared" si="2"/>
        <v>22.2</v>
      </c>
      <c r="D93" s="4">
        <f>data!B96</f>
        <v>27.2</v>
      </c>
      <c r="E93" s="4">
        <f>data!C96</f>
        <v>8</v>
      </c>
      <c r="F93" s="4">
        <f>data!D96</f>
        <v>1</v>
      </c>
      <c r="G93" s="4">
        <f>data!E96</f>
        <v>0.5</v>
      </c>
      <c r="H93" s="4"/>
      <c r="I93" s="4">
        <f>data!K96</f>
        <v>1</v>
      </c>
    </row>
    <row r="94" spans="1:9" ht="15.95" customHeight="1" x14ac:dyDescent="0.15">
      <c r="A94" s="5">
        <f>data!A97</f>
        <v>44041</v>
      </c>
      <c r="B94" s="6">
        <f t="shared" si="4"/>
        <v>1660.5999999999995</v>
      </c>
      <c r="C94" s="6">
        <f t="shared" si="2"/>
        <v>22.7</v>
      </c>
      <c r="D94" s="4">
        <f>data!B97</f>
        <v>27.7</v>
      </c>
      <c r="E94" s="4">
        <f>data!C97</f>
        <v>8</v>
      </c>
      <c r="F94" s="4">
        <f>data!D97</f>
        <v>1</v>
      </c>
      <c r="G94" s="4">
        <f>data!E97</f>
        <v>0</v>
      </c>
      <c r="H94" s="4"/>
      <c r="I94" s="4">
        <f>data!K97</f>
        <v>0</v>
      </c>
    </row>
    <row r="95" spans="1:9" ht="15.95" customHeight="1" x14ac:dyDescent="0.15">
      <c r="A95" s="5">
        <f>data!A98</f>
        <v>44042</v>
      </c>
      <c r="B95" s="6">
        <f t="shared" si="4"/>
        <v>1683.5999999999995</v>
      </c>
      <c r="C95" s="6">
        <f t="shared" si="2"/>
        <v>23</v>
      </c>
      <c r="D95" s="4">
        <f>data!B98</f>
        <v>28</v>
      </c>
      <c r="E95" s="4">
        <f>data!C98</f>
        <v>8</v>
      </c>
      <c r="F95" s="4">
        <f>data!D98</f>
        <v>1</v>
      </c>
      <c r="G95" s="4">
        <f>data!E98</f>
        <v>0</v>
      </c>
      <c r="H95" s="4"/>
      <c r="I95" s="4">
        <f>data!K98</f>
        <v>0</v>
      </c>
    </row>
    <row r="96" spans="1:9" ht="15.95" customHeight="1" x14ac:dyDescent="0.15">
      <c r="A96" s="5">
        <f>data!A99</f>
        <v>44043</v>
      </c>
      <c r="B96" s="6">
        <f t="shared" si="4"/>
        <v>1706.8999999999994</v>
      </c>
      <c r="C96" s="6">
        <f t="shared" si="2"/>
        <v>23.3</v>
      </c>
      <c r="D96" s="4">
        <f>data!B99</f>
        <v>28.3</v>
      </c>
      <c r="E96" s="4">
        <f>data!C99</f>
        <v>8</v>
      </c>
      <c r="F96" s="4">
        <f>data!D99</f>
        <v>1</v>
      </c>
      <c r="G96" s="4">
        <f>data!E99</f>
        <v>0</v>
      </c>
      <c r="H96" s="4"/>
      <c r="I96" s="4">
        <f>data!K99</f>
        <v>0</v>
      </c>
    </row>
    <row r="97" spans="1:9" ht="15.95" customHeight="1" x14ac:dyDescent="0.15">
      <c r="A97" s="5">
        <f>data!A100</f>
        <v>44044</v>
      </c>
      <c r="B97" s="6">
        <f t="shared" si="4"/>
        <v>1729.5999999999995</v>
      </c>
      <c r="C97" s="6">
        <f t="shared" si="2"/>
        <v>22.7</v>
      </c>
      <c r="D97" s="4">
        <f>data!B100</f>
        <v>27.7</v>
      </c>
      <c r="E97" s="4">
        <f>data!C100</f>
        <v>8</v>
      </c>
      <c r="F97" s="4">
        <f>data!D100</f>
        <v>1</v>
      </c>
      <c r="G97" s="4">
        <f>data!E100</f>
        <v>0</v>
      </c>
      <c r="H97" s="4"/>
      <c r="I97" s="4">
        <f>data!K100</f>
        <v>0</v>
      </c>
    </row>
    <row r="98" spans="1:9" ht="15.95" customHeight="1" x14ac:dyDescent="0.15">
      <c r="A98" s="5">
        <f>data!A101</f>
        <v>44045</v>
      </c>
      <c r="B98" s="6">
        <f t="shared" si="4"/>
        <v>1752.0999999999995</v>
      </c>
      <c r="C98" s="6">
        <f t="shared" si="2"/>
        <v>22.5</v>
      </c>
      <c r="D98" s="4">
        <f>data!B101</f>
        <v>27.5</v>
      </c>
      <c r="E98" s="4">
        <f>data!C101</f>
        <v>8</v>
      </c>
      <c r="F98" s="4">
        <f>data!D101</f>
        <v>1</v>
      </c>
      <c r="G98" s="4">
        <f>data!E101</f>
        <v>0</v>
      </c>
      <c r="H98" s="4"/>
      <c r="I98" s="4">
        <f>data!K101</f>
        <v>0</v>
      </c>
    </row>
    <row r="99" spans="1:9" ht="15.95" customHeight="1" x14ac:dyDescent="0.15">
      <c r="A99" s="5">
        <f>data!A102</f>
        <v>44046</v>
      </c>
      <c r="B99" s="6">
        <f t="shared" si="4"/>
        <v>1773.9999999999995</v>
      </c>
      <c r="C99" s="6">
        <f t="shared" si="2"/>
        <v>21.9</v>
      </c>
      <c r="D99" s="4">
        <f>data!B102</f>
        <v>26.9</v>
      </c>
      <c r="E99" s="4">
        <f>data!C102</f>
        <v>8</v>
      </c>
      <c r="F99" s="4">
        <f>data!D102</f>
        <v>1</v>
      </c>
      <c r="G99" s="4">
        <f>data!E102</f>
        <v>0</v>
      </c>
      <c r="H99" s="4"/>
      <c r="I99" s="4">
        <f>data!K102</f>
        <v>0</v>
      </c>
    </row>
    <row r="100" spans="1:9" ht="15.95" customHeight="1" x14ac:dyDescent="0.15">
      <c r="A100" s="5">
        <f>data!A103</f>
        <v>44047</v>
      </c>
      <c r="B100" s="6">
        <f t="shared" si="4"/>
        <v>1797.1999999999996</v>
      </c>
      <c r="C100" s="6">
        <f t="shared" si="2"/>
        <v>23.2</v>
      </c>
      <c r="D100" s="4">
        <f>data!B103</f>
        <v>28.2</v>
      </c>
      <c r="E100" s="4">
        <f>data!C103</f>
        <v>8</v>
      </c>
      <c r="F100" s="4">
        <f>data!D103</f>
        <v>1</v>
      </c>
      <c r="G100" s="4">
        <f>data!E103</f>
        <v>0</v>
      </c>
      <c r="H100" s="4"/>
      <c r="I100" s="4">
        <f>data!K103</f>
        <v>0</v>
      </c>
    </row>
    <row r="101" spans="1:9" ht="15.95" customHeight="1" x14ac:dyDescent="0.15">
      <c r="A101" s="5">
        <f>data!A104</f>
        <v>44048</v>
      </c>
      <c r="B101" s="6">
        <f t="shared" si="4"/>
        <v>1820.5999999999997</v>
      </c>
      <c r="C101" s="6">
        <f t="shared" si="2"/>
        <v>23.4</v>
      </c>
      <c r="D101" s="4">
        <f>data!B104</f>
        <v>28.4</v>
      </c>
      <c r="E101" s="4">
        <f>data!C104</f>
        <v>8</v>
      </c>
      <c r="F101" s="4">
        <f>data!D104</f>
        <v>1</v>
      </c>
      <c r="G101" s="4">
        <f>data!E104</f>
        <v>0</v>
      </c>
      <c r="H101" s="4"/>
      <c r="I101" s="4">
        <f>data!K104</f>
        <v>0</v>
      </c>
    </row>
    <row r="102" spans="1:9" ht="15.95" customHeight="1" x14ac:dyDescent="0.15">
      <c r="A102" s="5">
        <f>data!A105</f>
        <v>44049</v>
      </c>
      <c r="B102" s="6">
        <f t="shared" si="4"/>
        <v>1844.0999999999997</v>
      </c>
      <c r="C102" s="6">
        <f t="shared" si="2"/>
        <v>23.5</v>
      </c>
      <c r="D102" s="4">
        <f>data!B105</f>
        <v>28.5</v>
      </c>
      <c r="E102" s="4">
        <f>data!C105</f>
        <v>8</v>
      </c>
      <c r="F102" s="4">
        <f>data!D105</f>
        <v>1</v>
      </c>
      <c r="G102" s="4">
        <f>data!E105</f>
        <v>0</v>
      </c>
      <c r="H102" s="4"/>
      <c r="I102" s="4">
        <f>data!K105</f>
        <v>0</v>
      </c>
    </row>
    <row r="103" spans="1:9" ht="15.95" customHeight="1" x14ac:dyDescent="0.15">
      <c r="A103" s="5">
        <f>data!A106</f>
        <v>44050</v>
      </c>
      <c r="B103" s="6">
        <f t="shared" si="4"/>
        <v>1867.9999999999998</v>
      </c>
      <c r="C103" s="6">
        <f t="shared" si="2"/>
        <v>23.9</v>
      </c>
      <c r="D103" s="4">
        <f>data!B106</f>
        <v>28.9</v>
      </c>
      <c r="E103" s="4">
        <f>data!C106</f>
        <v>8</v>
      </c>
      <c r="F103" s="4">
        <f>data!D106</f>
        <v>1</v>
      </c>
      <c r="G103" s="4">
        <f>data!E106</f>
        <v>0</v>
      </c>
      <c r="H103" s="4"/>
      <c r="I103" s="4">
        <f>data!K106</f>
        <v>0</v>
      </c>
    </row>
    <row r="104" spans="1:9" ht="15.95" customHeight="1" x14ac:dyDescent="0.15">
      <c r="A104" s="5">
        <f>data!A107</f>
        <v>44051</v>
      </c>
      <c r="B104" s="6">
        <f t="shared" si="4"/>
        <v>1891.9999999999998</v>
      </c>
      <c r="C104" s="6">
        <f t="shared" si="2"/>
        <v>24</v>
      </c>
      <c r="D104" s="4">
        <f>data!B107</f>
        <v>29</v>
      </c>
      <c r="E104" s="4">
        <f>data!C107</f>
        <v>8</v>
      </c>
      <c r="F104" s="4">
        <f>data!D107</f>
        <v>1</v>
      </c>
      <c r="G104" s="4">
        <f>data!E107</f>
        <v>0.5</v>
      </c>
      <c r="H104" s="4"/>
      <c r="I104" s="4">
        <f>data!K107</f>
        <v>0</v>
      </c>
    </row>
    <row r="105" spans="1:9" ht="15.95" customHeight="1" x14ac:dyDescent="0.15">
      <c r="A105" s="5">
        <f>data!A108</f>
        <v>44052</v>
      </c>
      <c r="B105" s="6">
        <f t="shared" si="4"/>
        <v>1916.7999999999997</v>
      </c>
      <c r="C105" s="6">
        <f t="shared" si="2"/>
        <v>24.8</v>
      </c>
      <c r="D105" s="4">
        <f>data!B108</f>
        <v>29.8</v>
      </c>
      <c r="E105" s="4">
        <f>data!C108</f>
        <v>8</v>
      </c>
      <c r="F105" s="4">
        <f>data!D108</f>
        <v>1</v>
      </c>
      <c r="G105" s="4">
        <f>data!E108</f>
        <v>0</v>
      </c>
      <c r="H105" s="4"/>
      <c r="I105" s="4">
        <f>data!K108</f>
        <v>0</v>
      </c>
    </row>
    <row r="106" spans="1:9" ht="15.95" customHeight="1" x14ac:dyDescent="0.15">
      <c r="A106" s="5">
        <f>data!A109</f>
        <v>44053</v>
      </c>
      <c r="B106" s="6">
        <f t="shared" si="4"/>
        <v>1940.4999999999998</v>
      </c>
      <c r="C106" s="6">
        <f t="shared" si="2"/>
        <v>23.7</v>
      </c>
      <c r="D106" s="4">
        <f>data!B109</f>
        <v>28.7</v>
      </c>
      <c r="E106" s="4">
        <f>data!C109</f>
        <v>8</v>
      </c>
      <c r="F106" s="4">
        <f>data!D109</f>
        <v>1</v>
      </c>
      <c r="G106" s="4">
        <f>data!E109</f>
        <v>6</v>
      </c>
      <c r="H106" s="4"/>
      <c r="I106" s="4">
        <f>data!K109</f>
        <v>2.5</v>
      </c>
    </row>
    <row r="107" spans="1:9" ht="15.95" customHeight="1" x14ac:dyDescent="0.15">
      <c r="A107" s="5">
        <f>data!A110</f>
        <v>44054</v>
      </c>
      <c r="B107" s="6">
        <f t="shared" si="4"/>
        <v>1964.0999999999997</v>
      </c>
      <c r="C107" s="6">
        <f t="shared" si="2"/>
        <v>23.6</v>
      </c>
      <c r="D107" s="4">
        <f>data!B110</f>
        <v>28.6</v>
      </c>
      <c r="E107" s="4">
        <f>data!C110</f>
        <v>8</v>
      </c>
      <c r="F107" s="4">
        <f>data!D110</f>
        <v>1</v>
      </c>
      <c r="G107" s="4">
        <f>data!E110</f>
        <v>9.5</v>
      </c>
      <c r="H107" s="4"/>
      <c r="I107" s="4">
        <f>data!K110</f>
        <v>10</v>
      </c>
    </row>
    <row r="108" spans="1:9" ht="15.95" customHeight="1" x14ac:dyDescent="0.15">
      <c r="A108" s="5">
        <f>data!A111</f>
        <v>44055</v>
      </c>
      <c r="B108" s="6">
        <f t="shared" si="4"/>
        <v>1988.1999999999996</v>
      </c>
      <c r="C108" s="6">
        <f t="shared" si="2"/>
        <v>24.1</v>
      </c>
      <c r="D108" s="4">
        <f>data!B111</f>
        <v>29.1</v>
      </c>
      <c r="E108" s="4">
        <f>data!C111</f>
        <v>8</v>
      </c>
      <c r="F108" s="4">
        <f>data!D111</f>
        <v>1</v>
      </c>
      <c r="G108" s="4">
        <f>data!E111</f>
        <v>0</v>
      </c>
      <c r="H108" s="4"/>
      <c r="I108" s="4">
        <f>data!K111</f>
        <v>0</v>
      </c>
    </row>
    <row r="109" spans="1:9" ht="15.95" customHeight="1" x14ac:dyDescent="0.15">
      <c r="A109" s="5">
        <f>data!A112</f>
        <v>44056</v>
      </c>
      <c r="B109" s="6">
        <f t="shared" si="4"/>
        <v>2012.1999999999996</v>
      </c>
      <c r="C109" s="6">
        <f t="shared" si="2"/>
        <v>24</v>
      </c>
      <c r="D109" s="4">
        <f>data!B112</f>
        <v>29</v>
      </c>
      <c r="E109" s="4">
        <f>data!C112</f>
        <v>8</v>
      </c>
      <c r="F109" s="4">
        <f>data!D112</f>
        <v>1</v>
      </c>
      <c r="G109" s="4">
        <f>data!E112</f>
        <v>0</v>
      </c>
      <c r="H109" s="4"/>
      <c r="I109" s="4">
        <f>data!K112</f>
        <v>0</v>
      </c>
    </row>
    <row r="110" spans="1:9" ht="15.95" customHeight="1" x14ac:dyDescent="0.15">
      <c r="A110" s="5">
        <f>data!A113</f>
        <v>44057</v>
      </c>
      <c r="B110" s="6">
        <f t="shared" si="4"/>
        <v>2035.9999999999995</v>
      </c>
      <c r="C110" s="6">
        <f t="shared" si="2"/>
        <v>23.8</v>
      </c>
      <c r="D110" s="4">
        <f>data!B113</f>
        <v>28.8</v>
      </c>
      <c r="E110" s="4">
        <f>data!C113</f>
        <v>8</v>
      </c>
      <c r="F110" s="4">
        <f>data!D113</f>
        <v>1</v>
      </c>
      <c r="G110" s="4">
        <f>data!E113</f>
        <v>0</v>
      </c>
      <c r="H110" s="4"/>
      <c r="I110" s="4">
        <f>data!K113</f>
        <v>0</v>
      </c>
    </row>
    <row r="111" spans="1:9" ht="15.95" customHeight="1" x14ac:dyDescent="0.15">
      <c r="A111" s="5">
        <f>data!A114</f>
        <v>44058</v>
      </c>
      <c r="B111" s="6">
        <f t="shared" si="4"/>
        <v>2059.9999999999995</v>
      </c>
      <c r="C111" s="6">
        <f t="shared" si="2"/>
        <v>24</v>
      </c>
      <c r="D111" s="4">
        <f>data!B114</f>
        <v>29</v>
      </c>
      <c r="E111" s="4">
        <f>data!C114</f>
        <v>8</v>
      </c>
      <c r="F111" s="4">
        <f>data!D114</f>
        <v>1</v>
      </c>
      <c r="G111" s="4">
        <f>data!E114</f>
        <v>0</v>
      </c>
      <c r="H111" s="4"/>
      <c r="I111" s="4">
        <f>data!K114</f>
        <v>0</v>
      </c>
    </row>
    <row r="112" spans="1:9" ht="15.95" customHeight="1" x14ac:dyDescent="0.15">
      <c r="A112" s="5">
        <f>data!A115</f>
        <v>44059</v>
      </c>
      <c r="B112" s="6">
        <f t="shared" si="4"/>
        <v>2083.8999999999996</v>
      </c>
      <c r="C112" s="6">
        <f t="shared" si="2"/>
        <v>23.9</v>
      </c>
      <c r="D112" s="4">
        <f>data!B115</f>
        <v>28.9</v>
      </c>
      <c r="E112" s="4">
        <f>data!C115</f>
        <v>8</v>
      </c>
      <c r="F112" s="4">
        <f>data!D115</f>
        <v>1</v>
      </c>
      <c r="G112" s="4">
        <f>data!E115</f>
        <v>0</v>
      </c>
      <c r="H112" s="4"/>
      <c r="I112" s="4">
        <f>data!K115</f>
        <v>0</v>
      </c>
    </row>
    <row r="113" spans="1:9" ht="15.95" customHeight="1" x14ac:dyDescent="0.15">
      <c r="A113" s="5">
        <f>data!A116</f>
        <v>44060</v>
      </c>
      <c r="B113" s="6">
        <f t="shared" si="4"/>
        <v>2107.8999999999996</v>
      </c>
      <c r="C113" s="6">
        <f t="shared" si="2"/>
        <v>24</v>
      </c>
      <c r="D113" s="4">
        <f>data!B116</f>
        <v>29</v>
      </c>
      <c r="E113" s="4">
        <f>data!C116</f>
        <v>8</v>
      </c>
      <c r="F113" s="4">
        <f>data!D116</f>
        <v>1</v>
      </c>
      <c r="G113" s="4">
        <f>data!E116</f>
        <v>0</v>
      </c>
      <c r="H113" s="4"/>
      <c r="I113" s="4">
        <f>data!K116</f>
        <v>0</v>
      </c>
    </row>
    <row r="114" spans="1:9" ht="15.95" customHeight="1" x14ac:dyDescent="0.15">
      <c r="A114" s="5">
        <f>data!A117</f>
        <v>44061</v>
      </c>
      <c r="B114" s="6">
        <f t="shared" si="4"/>
        <v>2131.7999999999997</v>
      </c>
      <c r="C114" s="6">
        <f t="shared" si="2"/>
        <v>23.9</v>
      </c>
      <c r="D114" s="4">
        <f>data!B117</f>
        <v>28.9</v>
      </c>
      <c r="E114" s="4">
        <f>data!C117</f>
        <v>8</v>
      </c>
      <c r="F114" s="4">
        <f>data!D117</f>
        <v>1</v>
      </c>
      <c r="G114" s="4">
        <f>data!E117</f>
        <v>0</v>
      </c>
      <c r="H114" s="4"/>
      <c r="I114" s="4">
        <f>data!K117</f>
        <v>0</v>
      </c>
    </row>
    <row r="115" spans="1:9" ht="15.95" customHeight="1" x14ac:dyDescent="0.15">
      <c r="A115" s="5">
        <f>data!A118</f>
        <v>44062</v>
      </c>
      <c r="B115" s="6">
        <f t="shared" si="4"/>
        <v>2155.3999999999996</v>
      </c>
      <c r="C115" s="6">
        <f t="shared" si="2"/>
        <v>23.6</v>
      </c>
      <c r="D115" s="4">
        <f>data!B118</f>
        <v>28.6</v>
      </c>
      <c r="E115" s="4">
        <f>data!C118</f>
        <v>8</v>
      </c>
      <c r="F115" s="4">
        <f>data!D118</f>
        <v>1</v>
      </c>
      <c r="G115" s="4">
        <f>data!E118</f>
        <v>0</v>
      </c>
      <c r="H115" s="4"/>
      <c r="I115" s="4">
        <f>data!K118</f>
        <v>0</v>
      </c>
    </row>
    <row r="116" spans="1:9" ht="15.95" customHeight="1" x14ac:dyDescent="0.15">
      <c r="A116" s="5">
        <f>data!A119</f>
        <v>44063</v>
      </c>
      <c r="B116" s="6">
        <f t="shared" si="4"/>
        <v>2179.2999999999997</v>
      </c>
      <c r="C116" s="6">
        <f t="shared" si="2"/>
        <v>23.9</v>
      </c>
      <c r="D116" s="4">
        <f>data!B119</f>
        <v>28.9</v>
      </c>
      <c r="E116" s="4">
        <f>data!C119</f>
        <v>8</v>
      </c>
      <c r="F116" s="4">
        <f>data!D119</f>
        <v>1</v>
      </c>
      <c r="G116" s="4">
        <f>data!E119</f>
        <v>0</v>
      </c>
      <c r="H116" s="4"/>
      <c r="I116" s="4">
        <f>data!K119</f>
        <v>0</v>
      </c>
    </row>
    <row r="117" spans="1:9" ht="15.95" customHeight="1" x14ac:dyDescent="0.15">
      <c r="A117" s="5">
        <f>data!A120</f>
        <v>44064</v>
      </c>
      <c r="B117" s="6">
        <f t="shared" si="4"/>
        <v>2202.8999999999996</v>
      </c>
      <c r="C117" s="6">
        <f t="shared" si="2"/>
        <v>23.6</v>
      </c>
      <c r="D117" s="4">
        <f>data!B120</f>
        <v>28.6</v>
      </c>
      <c r="E117" s="4">
        <f>data!C120</f>
        <v>8</v>
      </c>
      <c r="F117" s="4">
        <f>data!D120</f>
        <v>1</v>
      </c>
      <c r="G117" s="4">
        <f>data!E120</f>
        <v>0</v>
      </c>
      <c r="H117" s="4"/>
      <c r="I117" s="4">
        <f>data!K120</f>
        <v>0</v>
      </c>
    </row>
    <row r="118" spans="1:9" ht="15.95" customHeight="1" x14ac:dyDescent="0.15">
      <c r="A118" s="5">
        <f>data!A121</f>
        <v>44065</v>
      </c>
      <c r="B118" s="6">
        <f t="shared" si="4"/>
        <v>2225.4999999999995</v>
      </c>
      <c r="C118" s="6">
        <f t="shared" si="2"/>
        <v>22.6</v>
      </c>
      <c r="D118" s="4">
        <f>data!B121</f>
        <v>27.6</v>
      </c>
      <c r="E118" s="4">
        <f>data!C121</f>
        <v>8</v>
      </c>
      <c r="F118" s="4">
        <f>data!D121</f>
        <v>1</v>
      </c>
      <c r="G118" s="4">
        <f>data!E121</f>
        <v>0</v>
      </c>
      <c r="H118" s="4"/>
      <c r="I118" s="4">
        <f>data!K121</f>
        <v>0</v>
      </c>
    </row>
    <row r="119" spans="1:9" ht="15.95" customHeight="1" x14ac:dyDescent="0.15">
      <c r="A119" s="5">
        <f>data!A122</f>
        <v>44066</v>
      </c>
      <c r="B119" s="6">
        <f t="shared" si="4"/>
        <v>2248.3999999999996</v>
      </c>
      <c r="C119" s="6">
        <f t="shared" si="2"/>
        <v>22.9</v>
      </c>
      <c r="D119" s="4">
        <f>data!B122</f>
        <v>27.9</v>
      </c>
      <c r="E119" s="4">
        <f>data!C122</f>
        <v>8</v>
      </c>
      <c r="F119" s="4">
        <f>data!D122</f>
        <v>1</v>
      </c>
      <c r="G119" s="4">
        <f>data!E122</f>
        <v>0</v>
      </c>
      <c r="H119" s="4"/>
      <c r="I119" s="4">
        <f>data!K122</f>
        <v>0</v>
      </c>
    </row>
    <row r="120" spans="1:9" ht="15.95" customHeight="1" x14ac:dyDescent="0.15">
      <c r="A120" s="5">
        <f>data!A123</f>
        <v>44067</v>
      </c>
      <c r="B120" s="6">
        <f t="shared" si="4"/>
        <v>2271.3999999999996</v>
      </c>
      <c r="C120" s="6">
        <f t="shared" si="2"/>
        <v>23</v>
      </c>
      <c r="D120" s="4">
        <f>data!B123</f>
        <v>28</v>
      </c>
      <c r="E120" s="4">
        <f>data!C123</f>
        <v>8</v>
      </c>
      <c r="F120" s="4">
        <f>data!D123</f>
        <v>1</v>
      </c>
      <c r="G120" s="4">
        <f>data!E123</f>
        <v>1</v>
      </c>
      <c r="H120" s="4"/>
      <c r="I120" s="4">
        <f>data!K123</f>
        <v>0</v>
      </c>
    </row>
    <row r="121" spans="1:9" ht="15.95" customHeight="1" x14ac:dyDescent="0.15">
      <c r="A121" s="5">
        <f>data!A124</f>
        <v>44068</v>
      </c>
      <c r="B121" s="6">
        <f t="shared" si="4"/>
        <v>2294.5999999999995</v>
      </c>
      <c r="C121" s="6">
        <f t="shared" si="2"/>
        <v>23.2</v>
      </c>
      <c r="D121" s="4">
        <f>data!B124</f>
        <v>28.2</v>
      </c>
      <c r="E121" s="4">
        <f>data!C124</f>
        <v>8</v>
      </c>
      <c r="F121" s="4">
        <f>data!D124</f>
        <v>1</v>
      </c>
      <c r="G121" s="4">
        <f>data!E124</f>
        <v>3.5</v>
      </c>
      <c r="H121" s="4"/>
      <c r="I121" s="4">
        <f>data!K124</f>
        <v>0</v>
      </c>
    </row>
    <row r="122" spans="1:9" ht="15.95" customHeight="1" x14ac:dyDescent="0.15">
      <c r="A122" s="5">
        <f>data!A125</f>
        <v>44069</v>
      </c>
      <c r="B122" s="6">
        <f t="shared" si="4"/>
        <v>2316.8999999999996</v>
      </c>
      <c r="C122" s="6">
        <f t="shared" si="2"/>
        <v>22.3</v>
      </c>
      <c r="D122" s="4">
        <f>data!B125</f>
        <v>27.3</v>
      </c>
      <c r="E122" s="4">
        <f>data!C125</f>
        <v>8</v>
      </c>
      <c r="F122" s="4">
        <f>data!D125</f>
        <v>1</v>
      </c>
      <c r="G122" s="4">
        <f>data!E125</f>
        <v>8</v>
      </c>
      <c r="H122" s="4"/>
      <c r="I122" s="4">
        <f>data!K125</f>
        <v>3</v>
      </c>
    </row>
    <row r="123" spans="1:9" ht="15.95" customHeight="1" x14ac:dyDescent="0.15">
      <c r="A123" s="5">
        <f>data!A126</f>
        <v>44070</v>
      </c>
      <c r="B123" s="6">
        <f t="shared" si="4"/>
        <v>2337.8999999999996</v>
      </c>
      <c r="C123" s="6">
        <f t="shared" si="2"/>
        <v>21</v>
      </c>
      <c r="D123" s="4">
        <f>data!B126</f>
        <v>26</v>
      </c>
      <c r="E123" s="4">
        <f>data!C126</f>
        <v>8</v>
      </c>
      <c r="F123" s="4">
        <f>data!D126</f>
        <v>1</v>
      </c>
      <c r="G123" s="4">
        <f>data!E126</f>
        <v>10.5</v>
      </c>
      <c r="H123" s="4"/>
      <c r="I123" s="4">
        <f>data!K126</f>
        <v>6</v>
      </c>
    </row>
    <row r="124" spans="1:9" ht="15.95" customHeight="1" x14ac:dyDescent="0.15">
      <c r="A124" s="5">
        <f>data!A127</f>
        <v>44071</v>
      </c>
      <c r="B124" s="6">
        <f t="shared" si="4"/>
        <v>2360.5999999999995</v>
      </c>
      <c r="C124" s="6">
        <f t="shared" si="2"/>
        <v>22.7</v>
      </c>
      <c r="D124" s="4">
        <f>data!B127</f>
        <v>27.7</v>
      </c>
      <c r="E124" s="4">
        <f>data!C127</f>
        <v>8</v>
      </c>
      <c r="F124" s="4">
        <f>data!D127</f>
        <v>1</v>
      </c>
      <c r="G124" s="4">
        <f>data!E127</f>
        <v>1.5</v>
      </c>
      <c r="H124" s="4"/>
      <c r="I124" s="4">
        <f>data!K127</f>
        <v>1</v>
      </c>
    </row>
    <row r="125" spans="1:9" ht="15.95" customHeight="1" x14ac:dyDescent="0.15">
      <c r="A125" s="5">
        <f>data!A128</f>
        <v>44072</v>
      </c>
      <c r="B125" s="6">
        <f t="shared" si="4"/>
        <v>2384.0999999999995</v>
      </c>
      <c r="C125" s="6">
        <f t="shared" si="2"/>
        <v>23.5</v>
      </c>
      <c r="D125" s="4">
        <f>data!B128</f>
        <v>28.5</v>
      </c>
      <c r="E125" s="4">
        <f>data!C128</f>
        <v>8</v>
      </c>
      <c r="F125" s="4">
        <f>data!D128</f>
        <v>1</v>
      </c>
      <c r="G125" s="4">
        <f>data!E128</f>
        <v>0</v>
      </c>
      <c r="H125" s="4"/>
      <c r="I125" s="4">
        <f>data!K128</f>
        <v>0</v>
      </c>
    </row>
    <row r="126" spans="1:9" ht="15.95" customHeight="1" x14ac:dyDescent="0.15">
      <c r="A126" s="5">
        <f>data!A129</f>
        <v>44073</v>
      </c>
      <c r="B126" s="6">
        <f t="shared" si="4"/>
        <v>2408.0999999999995</v>
      </c>
      <c r="C126" s="6">
        <f t="shared" si="2"/>
        <v>24</v>
      </c>
      <c r="D126" s="4">
        <f>data!B129</f>
        <v>29</v>
      </c>
      <c r="E126" s="4">
        <f>data!C129</f>
        <v>8</v>
      </c>
      <c r="F126" s="4">
        <f>data!D129</f>
        <v>1</v>
      </c>
      <c r="G126" s="4">
        <f>data!E129</f>
        <v>0</v>
      </c>
      <c r="H126" s="4"/>
      <c r="I126" s="4">
        <f>data!K129</f>
        <v>1.5</v>
      </c>
    </row>
    <row r="127" spans="1:9" ht="15.95" customHeight="1" x14ac:dyDescent="0.15">
      <c r="A127" s="5">
        <f>data!A130</f>
        <v>44074</v>
      </c>
      <c r="B127" s="6">
        <f t="shared" si="4"/>
        <v>2432.1999999999994</v>
      </c>
      <c r="C127" s="6">
        <f t="shared" si="2"/>
        <v>24.1</v>
      </c>
      <c r="D127" s="4">
        <f>data!B130</f>
        <v>29.1</v>
      </c>
      <c r="E127" s="4">
        <f>data!C130</f>
        <v>8</v>
      </c>
      <c r="F127" s="4">
        <f>data!D130</f>
        <v>1</v>
      </c>
      <c r="G127" s="4">
        <f>data!E130</f>
        <v>0</v>
      </c>
      <c r="H127" s="4"/>
      <c r="I127" s="4">
        <f>data!K130</f>
        <v>0</v>
      </c>
    </row>
    <row r="128" spans="1:9" ht="15.95" customHeight="1" x14ac:dyDescent="0.15">
      <c r="A128" s="5">
        <f>data!A131</f>
        <v>44075</v>
      </c>
      <c r="B128" s="6">
        <f t="shared" si="4"/>
        <v>2455.7999999999993</v>
      </c>
      <c r="C128" s="6">
        <f t="shared" si="2"/>
        <v>23.6</v>
      </c>
      <c r="D128" s="4">
        <f>data!B131</f>
        <v>28.6</v>
      </c>
      <c r="E128" s="4">
        <f>data!C131</f>
        <v>8</v>
      </c>
      <c r="F128" s="4">
        <f>data!D131</f>
        <v>1</v>
      </c>
      <c r="G128" s="4">
        <f>data!E131</f>
        <v>0.5</v>
      </c>
      <c r="H128" s="4"/>
      <c r="I128" s="4">
        <f>data!K131</f>
        <v>0</v>
      </c>
    </row>
    <row r="129" spans="1:9" ht="15.95" customHeight="1" x14ac:dyDescent="0.15">
      <c r="A129" s="5">
        <f>data!A132</f>
        <v>44076</v>
      </c>
      <c r="B129" s="6">
        <f t="shared" si="4"/>
        <v>2478.1999999999994</v>
      </c>
      <c r="C129" s="6">
        <f t="shared" si="2"/>
        <v>22.4</v>
      </c>
      <c r="D129" s="4">
        <f>data!B132</f>
        <v>27.4</v>
      </c>
      <c r="E129" s="4">
        <f>data!C132</f>
        <v>8</v>
      </c>
      <c r="F129" s="4">
        <f>data!D132</f>
        <v>1</v>
      </c>
      <c r="G129" s="4">
        <f>data!E132</f>
        <v>33.5</v>
      </c>
      <c r="H129" s="4"/>
      <c r="I129" s="4">
        <f>data!K132</f>
        <v>26</v>
      </c>
    </row>
    <row r="130" spans="1:9" ht="15.95" customHeight="1" x14ac:dyDescent="0.15">
      <c r="A130" s="5">
        <f>data!A133</f>
        <v>44077</v>
      </c>
      <c r="B130" s="6">
        <f t="shared" si="4"/>
        <v>2500.0999999999995</v>
      </c>
      <c r="C130" s="6">
        <f t="shared" si="2"/>
        <v>21.9</v>
      </c>
      <c r="D130" s="4">
        <f>data!B133</f>
        <v>26.9</v>
      </c>
      <c r="E130" s="4">
        <f>data!C133</f>
        <v>8</v>
      </c>
      <c r="F130" s="4">
        <f>data!D133</f>
        <v>1</v>
      </c>
      <c r="G130" s="4">
        <f>data!E133</f>
        <v>5.5</v>
      </c>
      <c r="H130" s="4"/>
      <c r="I130" s="4">
        <f>data!K133</f>
        <v>0.5</v>
      </c>
    </row>
    <row r="131" spans="1:9" ht="15.95" customHeight="1" x14ac:dyDescent="0.15">
      <c r="A131" s="5">
        <f>data!A134</f>
        <v>44078</v>
      </c>
      <c r="B131" s="6">
        <f t="shared" si="4"/>
        <v>2520.8999999999996</v>
      </c>
      <c r="C131" s="6">
        <f t="shared" si="2"/>
        <v>20.8</v>
      </c>
      <c r="D131" s="4">
        <f>data!B134</f>
        <v>25.8</v>
      </c>
      <c r="E131" s="4">
        <f>data!C134</f>
        <v>8</v>
      </c>
      <c r="F131" s="4">
        <f>data!D134</f>
        <v>1</v>
      </c>
      <c r="G131" s="4">
        <f>data!E134</f>
        <v>2</v>
      </c>
      <c r="H131" s="4"/>
      <c r="I131" s="4">
        <f>data!K134</f>
        <v>0</v>
      </c>
    </row>
    <row r="132" spans="1:9" ht="15.95" customHeight="1" x14ac:dyDescent="0.15">
      <c r="A132" s="5">
        <f>data!A135</f>
        <v>44079</v>
      </c>
      <c r="B132" s="6">
        <f t="shared" si="4"/>
        <v>2542.4999999999995</v>
      </c>
      <c r="C132" s="6">
        <f t="shared" ref="C132:C182" si="5">IF(D132&gt;5,D132-5,0)</f>
        <v>21.6</v>
      </c>
      <c r="D132" s="4">
        <f>data!B135</f>
        <v>26.6</v>
      </c>
      <c r="E132" s="4">
        <f>data!C135</f>
        <v>8</v>
      </c>
      <c r="F132" s="4">
        <f>data!D135</f>
        <v>1</v>
      </c>
      <c r="G132" s="4">
        <f>data!E135</f>
        <v>3</v>
      </c>
      <c r="H132" s="4"/>
      <c r="I132" s="4">
        <f>data!K135</f>
        <v>0</v>
      </c>
    </row>
    <row r="133" spans="1:9" ht="15.95" customHeight="1" x14ac:dyDescent="0.15">
      <c r="A133" s="5">
        <f>data!A136</f>
        <v>44080</v>
      </c>
      <c r="B133" s="6">
        <f t="shared" si="4"/>
        <v>2562.5999999999995</v>
      </c>
      <c r="C133" s="6">
        <f t="shared" si="5"/>
        <v>20.100000000000001</v>
      </c>
      <c r="D133" s="4">
        <f>data!B136</f>
        <v>25.1</v>
      </c>
      <c r="E133" s="4">
        <f>data!C136</f>
        <v>8</v>
      </c>
      <c r="F133" s="4">
        <f>data!D136</f>
        <v>1</v>
      </c>
      <c r="G133" s="4">
        <f>data!E136</f>
        <v>46.5</v>
      </c>
      <c r="H133" s="4"/>
      <c r="I133" s="4">
        <f>data!K136</f>
        <v>34</v>
      </c>
    </row>
    <row r="134" spans="1:9" ht="15.95" customHeight="1" x14ac:dyDescent="0.15">
      <c r="A134" s="5">
        <f>data!A137</f>
        <v>44081</v>
      </c>
      <c r="B134" s="6">
        <f t="shared" si="4"/>
        <v>2582.8999999999996</v>
      </c>
      <c r="C134" s="6">
        <f t="shared" si="5"/>
        <v>20.3</v>
      </c>
      <c r="D134" s="4">
        <f>data!B137</f>
        <v>25.3</v>
      </c>
      <c r="E134" s="4">
        <f>data!C137</f>
        <v>8</v>
      </c>
      <c r="F134" s="4">
        <f>data!D137</f>
        <v>1</v>
      </c>
      <c r="G134" s="4">
        <f>data!E137</f>
        <v>40.5</v>
      </c>
      <c r="H134" s="4"/>
      <c r="I134" s="4">
        <f>data!K137</f>
        <v>26</v>
      </c>
    </row>
    <row r="135" spans="1:9" ht="15.95" customHeight="1" x14ac:dyDescent="0.15">
      <c r="A135" s="5">
        <f>data!A138</f>
        <v>44082</v>
      </c>
      <c r="B135" s="6">
        <f t="shared" si="4"/>
        <v>2602.6999999999998</v>
      </c>
      <c r="C135" s="6">
        <f t="shared" si="5"/>
        <v>19.8</v>
      </c>
      <c r="D135" s="4">
        <f>data!B138</f>
        <v>24.8</v>
      </c>
      <c r="E135" s="4">
        <f>data!C138</f>
        <v>8</v>
      </c>
      <c r="F135" s="4">
        <f>data!D138</f>
        <v>1</v>
      </c>
      <c r="G135" s="4">
        <f>data!E138</f>
        <v>0</v>
      </c>
      <c r="H135" s="4"/>
      <c r="I135" s="4">
        <f>data!K138</f>
        <v>0</v>
      </c>
    </row>
    <row r="136" spans="1:9" ht="15.95" customHeight="1" x14ac:dyDescent="0.15">
      <c r="A136" s="5">
        <f>data!A139</f>
        <v>44083</v>
      </c>
      <c r="B136" s="6">
        <f t="shared" ref="B136:B177" si="6">B135+C136</f>
        <v>2621.5</v>
      </c>
      <c r="C136" s="6">
        <f t="shared" si="5"/>
        <v>18.8</v>
      </c>
      <c r="D136" s="4">
        <f>data!B139</f>
        <v>23.8</v>
      </c>
      <c r="E136" s="4">
        <f>data!C139</f>
        <v>8</v>
      </c>
      <c r="F136" s="4">
        <f>data!D139</f>
        <v>1</v>
      </c>
      <c r="G136" s="4">
        <f>data!E139</f>
        <v>3</v>
      </c>
      <c r="H136" s="4"/>
      <c r="I136" s="4">
        <f>data!K139</f>
        <v>3</v>
      </c>
    </row>
    <row r="137" spans="1:9" ht="15.95" customHeight="1" x14ac:dyDescent="0.15">
      <c r="A137" s="5">
        <f>data!A140</f>
        <v>44084</v>
      </c>
      <c r="B137" s="6">
        <f t="shared" si="6"/>
        <v>2641.1</v>
      </c>
      <c r="C137" s="6">
        <f t="shared" si="5"/>
        <v>19.600000000000001</v>
      </c>
      <c r="D137" s="4">
        <f>data!B140</f>
        <v>24.6</v>
      </c>
      <c r="E137" s="4">
        <f>data!C140</f>
        <v>8</v>
      </c>
      <c r="F137" s="4">
        <f>data!D140</f>
        <v>1</v>
      </c>
      <c r="G137" s="4">
        <f>data!E140</f>
        <v>14.5</v>
      </c>
      <c r="H137" s="4"/>
      <c r="I137" s="4">
        <f>data!K140</f>
        <v>5.5</v>
      </c>
    </row>
    <row r="138" spans="1:9" ht="15.95" customHeight="1" x14ac:dyDescent="0.15">
      <c r="A138" s="5">
        <f>data!A141</f>
        <v>44085</v>
      </c>
      <c r="B138" s="6">
        <f t="shared" si="6"/>
        <v>2661.5</v>
      </c>
      <c r="C138" s="6">
        <f t="shared" si="5"/>
        <v>20.399999999999999</v>
      </c>
      <c r="D138" s="4">
        <f>data!B141</f>
        <v>25.4</v>
      </c>
      <c r="E138" s="4">
        <f>data!C141</f>
        <v>8</v>
      </c>
      <c r="F138" s="4">
        <f>data!D141</f>
        <v>1</v>
      </c>
      <c r="G138" s="4">
        <f>data!E141</f>
        <v>5.5</v>
      </c>
      <c r="H138" s="4"/>
      <c r="I138" s="4">
        <f>data!K141</f>
        <v>25.5</v>
      </c>
    </row>
    <row r="139" spans="1:9" ht="15.95" customHeight="1" x14ac:dyDescent="0.15">
      <c r="A139" s="5">
        <f>data!A142</f>
        <v>44086</v>
      </c>
      <c r="B139" s="6">
        <f t="shared" si="6"/>
        <v>2682.2</v>
      </c>
      <c r="C139" s="6">
        <f t="shared" si="5"/>
        <v>20.7</v>
      </c>
      <c r="D139" s="4">
        <f>data!B142</f>
        <v>25.7</v>
      </c>
      <c r="E139" s="4">
        <f>data!C142</f>
        <v>8</v>
      </c>
      <c r="F139" s="4">
        <f>data!D142</f>
        <v>1</v>
      </c>
      <c r="G139" s="4">
        <f>data!E142</f>
        <v>57.5</v>
      </c>
      <c r="H139" s="4"/>
      <c r="I139" s="4">
        <f>data!K142</f>
        <v>45</v>
      </c>
    </row>
    <row r="140" spans="1:9" ht="15.95" customHeight="1" x14ac:dyDescent="0.15">
      <c r="A140" s="5">
        <f>data!A143</f>
        <v>44087</v>
      </c>
      <c r="B140" s="6">
        <f t="shared" si="6"/>
        <v>2701.7999999999997</v>
      </c>
      <c r="C140" s="6">
        <f t="shared" si="5"/>
        <v>19.600000000000001</v>
      </c>
      <c r="D140" s="4">
        <f>data!B143</f>
        <v>24.6</v>
      </c>
      <c r="E140" s="4">
        <f>data!C143</f>
        <v>8</v>
      </c>
      <c r="F140" s="4">
        <f>data!D143</f>
        <v>1</v>
      </c>
      <c r="G140" s="4">
        <f>data!E143</f>
        <v>0</v>
      </c>
      <c r="H140" s="4"/>
      <c r="I140" s="4">
        <f>data!K143</f>
        <v>0</v>
      </c>
    </row>
    <row r="141" spans="1:9" ht="15.95" customHeight="1" x14ac:dyDescent="0.15">
      <c r="A141" s="5">
        <f>data!A144</f>
        <v>44088</v>
      </c>
      <c r="B141" s="6">
        <f t="shared" si="6"/>
        <v>2720.2999999999997</v>
      </c>
      <c r="C141" s="6">
        <f t="shared" si="5"/>
        <v>18.5</v>
      </c>
      <c r="D141" s="4">
        <f>data!B144</f>
        <v>23.5</v>
      </c>
      <c r="E141" s="4">
        <f>data!C144</f>
        <v>8</v>
      </c>
      <c r="F141" s="4">
        <f>data!D144</f>
        <v>1</v>
      </c>
      <c r="G141" s="4">
        <f>data!E144</f>
        <v>0</v>
      </c>
      <c r="H141" s="4"/>
      <c r="I141" s="4">
        <f>data!K144</f>
        <v>0</v>
      </c>
    </row>
    <row r="142" spans="1:9" ht="15.95" customHeight="1" x14ac:dyDescent="0.15">
      <c r="A142" s="5">
        <f>data!A145</f>
        <v>44089</v>
      </c>
      <c r="B142" s="6">
        <f t="shared" si="6"/>
        <v>2738.9999999999995</v>
      </c>
      <c r="C142" s="6">
        <f t="shared" si="5"/>
        <v>18.7</v>
      </c>
      <c r="D142" s="4">
        <f>data!B145</f>
        <v>23.7</v>
      </c>
      <c r="E142" s="4">
        <f>data!C145</f>
        <v>8</v>
      </c>
      <c r="F142" s="4">
        <f>data!D145</f>
        <v>1</v>
      </c>
      <c r="G142" s="4">
        <f>data!E145</f>
        <v>3.5</v>
      </c>
      <c r="H142" s="4"/>
      <c r="I142" s="4">
        <f>data!K145</f>
        <v>0</v>
      </c>
    </row>
    <row r="143" spans="1:9" ht="15.95" customHeight="1" x14ac:dyDescent="0.15">
      <c r="A143" s="5">
        <f>data!A146</f>
        <v>44090</v>
      </c>
      <c r="B143" s="6">
        <f t="shared" si="6"/>
        <v>2757.4999999999995</v>
      </c>
      <c r="C143" s="6">
        <f t="shared" si="5"/>
        <v>18.5</v>
      </c>
      <c r="D143" s="4">
        <f>data!B146</f>
        <v>23.5</v>
      </c>
      <c r="E143" s="4">
        <f>data!C146</f>
        <v>8</v>
      </c>
      <c r="F143" s="4">
        <f>data!D146</f>
        <v>1</v>
      </c>
      <c r="G143" s="4">
        <f>data!E146</f>
        <v>24</v>
      </c>
      <c r="H143" s="4"/>
      <c r="I143" s="4">
        <f>data!K146</f>
        <v>12.5</v>
      </c>
    </row>
    <row r="144" spans="1:9" ht="15.95" customHeight="1" x14ac:dyDescent="0.15">
      <c r="A144" s="5">
        <f>data!A147</f>
        <v>44091</v>
      </c>
      <c r="B144" s="6">
        <f t="shared" si="6"/>
        <v>2778.1999999999994</v>
      </c>
      <c r="C144" s="6">
        <f t="shared" si="5"/>
        <v>20.7</v>
      </c>
      <c r="D144" s="4">
        <f>data!B147</f>
        <v>25.7</v>
      </c>
      <c r="E144" s="4">
        <f>data!C147</f>
        <v>8</v>
      </c>
      <c r="F144" s="4">
        <f>data!D147</f>
        <v>1</v>
      </c>
      <c r="G144" s="4">
        <f>data!E147</f>
        <v>16</v>
      </c>
      <c r="H144" s="4"/>
      <c r="I144" s="4">
        <f>data!K147</f>
        <v>108.5</v>
      </c>
    </row>
    <row r="145" spans="1:9" ht="15.95" customHeight="1" x14ac:dyDescent="0.15">
      <c r="A145" s="5">
        <f>data!A148</f>
        <v>44092</v>
      </c>
      <c r="B145" s="6">
        <f t="shared" si="6"/>
        <v>2797.9999999999995</v>
      </c>
      <c r="C145" s="6">
        <f t="shared" si="5"/>
        <v>19.8</v>
      </c>
      <c r="D145" s="4">
        <f>data!B148</f>
        <v>24.8</v>
      </c>
      <c r="E145" s="4">
        <f>data!C148</f>
        <v>8</v>
      </c>
      <c r="F145" s="4">
        <f>data!D148</f>
        <v>1</v>
      </c>
      <c r="G145" s="4">
        <f>data!E148</f>
        <v>9</v>
      </c>
      <c r="H145" s="4"/>
      <c r="I145" s="4">
        <f>data!K148</f>
        <v>21.5</v>
      </c>
    </row>
    <row r="146" spans="1:9" ht="15.95" customHeight="1" x14ac:dyDescent="0.15">
      <c r="A146" s="5">
        <f>data!A149</f>
        <v>44093</v>
      </c>
      <c r="B146" s="6">
        <f t="shared" si="6"/>
        <v>2814.7999999999997</v>
      </c>
      <c r="C146" s="6">
        <f t="shared" si="5"/>
        <v>16.8</v>
      </c>
      <c r="D146" s="4">
        <f>data!B149</f>
        <v>21.8</v>
      </c>
      <c r="E146" s="4">
        <f>data!C149</f>
        <v>8</v>
      </c>
      <c r="F146" s="4">
        <f>data!D149</f>
        <v>1</v>
      </c>
      <c r="G146" s="4">
        <f>data!E149</f>
        <v>0</v>
      </c>
      <c r="H146" s="4"/>
      <c r="I146" s="4">
        <f>data!K149</f>
        <v>0</v>
      </c>
    </row>
    <row r="147" spans="1:9" ht="15.95" customHeight="1" x14ac:dyDescent="0.15">
      <c r="A147" s="5">
        <f>data!A150</f>
        <v>44094</v>
      </c>
      <c r="B147" s="6">
        <f t="shared" si="6"/>
        <v>2830.2</v>
      </c>
      <c r="C147" s="6">
        <f t="shared" si="5"/>
        <v>15.399999999999999</v>
      </c>
      <c r="D147" s="4">
        <f>data!B150</f>
        <v>20.399999999999999</v>
      </c>
      <c r="E147" s="4">
        <f>data!C150</f>
        <v>8</v>
      </c>
      <c r="F147" s="4">
        <f>data!D150</f>
        <v>1</v>
      </c>
      <c r="G147" s="4">
        <f>data!E150</f>
        <v>0</v>
      </c>
      <c r="H147" s="4"/>
      <c r="I147" s="4">
        <f>data!K150</f>
        <v>0</v>
      </c>
    </row>
    <row r="148" spans="1:9" ht="15.95" customHeight="1" x14ac:dyDescent="0.15">
      <c r="A148" s="5">
        <f>data!A151</f>
        <v>44095</v>
      </c>
      <c r="B148" s="6">
        <f t="shared" si="6"/>
        <v>2843.8999999999996</v>
      </c>
      <c r="C148" s="6">
        <f t="shared" si="5"/>
        <v>13.7</v>
      </c>
      <c r="D148" s="4">
        <f>data!B151</f>
        <v>18.7</v>
      </c>
      <c r="E148" s="4">
        <f>data!C151</f>
        <v>8</v>
      </c>
      <c r="F148" s="4">
        <f>data!D151</f>
        <v>1</v>
      </c>
      <c r="G148" s="4">
        <f>data!E151</f>
        <v>0</v>
      </c>
      <c r="H148" s="4"/>
      <c r="I148" s="4">
        <f>data!K151</f>
        <v>0</v>
      </c>
    </row>
    <row r="149" spans="1:9" ht="15.95" customHeight="1" x14ac:dyDescent="0.15">
      <c r="A149" s="5">
        <f>data!A152</f>
        <v>44096</v>
      </c>
      <c r="B149" s="6">
        <f t="shared" si="6"/>
        <v>2859.0999999999995</v>
      </c>
      <c r="C149" s="6">
        <f t="shared" si="5"/>
        <v>15.2</v>
      </c>
      <c r="D149" s="4">
        <f>data!B152</f>
        <v>20.2</v>
      </c>
      <c r="E149" s="4">
        <f>data!C152</f>
        <v>8</v>
      </c>
      <c r="F149" s="4">
        <f>data!D152</f>
        <v>1</v>
      </c>
      <c r="G149" s="4">
        <f>data!E152</f>
        <v>0</v>
      </c>
      <c r="H149" s="4"/>
      <c r="I149" s="4">
        <f>data!K152</f>
        <v>0</v>
      </c>
    </row>
    <row r="150" spans="1:9" ht="15.95" customHeight="1" x14ac:dyDescent="0.15">
      <c r="A150" s="5">
        <f>data!A153</f>
        <v>44097</v>
      </c>
      <c r="B150" s="6">
        <f t="shared" si="6"/>
        <v>2876.4999999999995</v>
      </c>
      <c r="C150" s="6">
        <f t="shared" si="5"/>
        <v>17.399999999999999</v>
      </c>
      <c r="D150" s="4">
        <f>data!B153</f>
        <v>22.4</v>
      </c>
      <c r="E150" s="4">
        <f>data!C153</f>
        <v>8</v>
      </c>
      <c r="F150" s="4">
        <f>data!D153</f>
        <v>1</v>
      </c>
      <c r="G150" s="4">
        <f>data!E153</f>
        <v>0</v>
      </c>
      <c r="H150" s="4"/>
      <c r="I150" s="4">
        <f>data!K153</f>
        <v>0</v>
      </c>
    </row>
    <row r="151" spans="1:9" ht="15.95" customHeight="1" x14ac:dyDescent="0.15">
      <c r="A151" s="5">
        <f>data!A154</f>
        <v>44098</v>
      </c>
      <c r="B151" s="6">
        <f t="shared" si="6"/>
        <v>2892.4999999999995</v>
      </c>
      <c r="C151" s="6">
        <f t="shared" si="5"/>
        <v>16</v>
      </c>
      <c r="D151" s="4">
        <f>data!B154</f>
        <v>21</v>
      </c>
      <c r="E151" s="4">
        <f>data!C154</f>
        <v>8</v>
      </c>
      <c r="F151" s="4">
        <f>data!D154</f>
        <v>1</v>
      </c>
      <c r="G151" s="4">
        <f>data!E154</f>
        <v>97.5</v>
      </c>
      <c r="H151" s="4"/>
      <c r="I151" s="4">
        <f>data!K154</f>
        <v>93</v>
      </c>
    </row>
    <row r="152" spans="1:9" ht="15.95" customHeight="1" x14ac:dyDescent="0.15">
      <c r="A152" s="5">
        <f>data!A155</f>
        <v>44099</v>
      </c>
      <c r="B152" s="6">
        <f t="shared" si="6"/>
        <v>2910.7999999999997</v>
      </c>
      <c r="C152" s="6">
        <f t="shared" si="5"/>
        <v>18.3</v>
      </c>
      <c r="D152" s="4">
        <f>data!B155</f>
        <v>23.3</v>
      </c>
      <c r="E152" s="4">
        <f>data!C155</f>
        <v>8</v>
      </c>
      <c r="F152" s="4">
        <f>data!D155</f>
        <v>1</v>
      </c>
      <c r="G152" s="4">
        <f>data!E155</f>
        <v>11.5</v>
      </c>
      <c r="H152" s="4"/>
      <c r="I152" s="4">
        <f>data!K155</f>
        <v>14</v>
      </c>
    </row>
    <row r="153" spans="1:9" ht="15.95" customHeight="1" x14ac:dyDescent="0.15">
      <c r="A153" s="5">
        <f>data!A156</f>
        <v>44100</v>
      </c>
      <c r="B153" s="6">
        <f t="shared" si="6"/>
        <v>2928.6</v>
      </c>
      <c r="C153" s="6">
        <f t="shared" si="5"/>
        <v>17.8</v>
      </c>
      <c r="D153" s="4">
        <f>data!B156</f>
        <v>22.8</v>
      </c>
      <c r="E153" s="4">
        <f>data!C156</f>
        <v>8</v>
      </c>
      <c r="F153" s="4">
        <f>data!D156</f>
        <v>1</v>
      </c>
      <c r="G153" s="4">
        <f>data!E156</f>
        <v>0</v>
      </c>
      <c r="H153" s="4"/>
      <c r="I153" s="4">
        <f>data!K156</f>
        <v>0</v>
      </c>
    </row>
    <row r="154" spans="1:9" ht="15.95" customHeight="1" x14ac:dyDescent="0.15">
      <c r="A154" s="5">
        <f>data!A157</f>
        <v>44101</v>
      </c>
      <c r="B154" s="6">
        <f t="shared" si="6"/>
        <v>2945.2</v>
      </c>
      <c r="C154" s="6">
        <f t="shared" si="5"/>
        <v>16.600000000000001</v>
      </c>
      <c r="D154" s="4">
        <f>data!B157</f>
        <v>21.6</v>
      </c>
      <c r="E154" s="4">
        <f>data!C157</f>
        <v>8</v>
      </c>
      <c r="F154" s="4">
        <f>data!D157</f>
        <v>1</v>
      </c>
      <c r="G154" s="4">
        <f>data!E157</f>
        <v>0</v>
      </c>
      <c r="H154" s="4"/>
      <c r="I154" s="4">
        <f>data!K157</f>
        <v>0</v>
      </c>
    </row>
    <row r="155" spans="1:9" ht="15.95" customHeight="1" x14ac:dyDescent="0.15">
      <c r="A155" s="5">
        <f>data!A158</f>
        <v>44102</v>
      </c>
      <c r="B155" s="6">
        <f t="shared" si="6"/>
        <v>2960.1</v>
      </c>
      <c r="C155" s="6">
        <f t="shared" si="5"/>
        <v>14.899999999999999</v>
      </c>
      <c r="D155" s="4">
        <f>data!B158</f>
        <v>19.899999999999999</v>
      </c>
      <c r="E155" s="4">
        <f>data!C158</f>
        <v>8</v>
      </c>
      <c r="F155" s="4">
        <f>data!D158</f>
        <v>1</v>
      </c>
      <c r="G155" s="4">
        <f>data!E158</f>
        <v>0</v>
      </c>
      <c r="H155" s="4"/>
      <c r="I155" s="4">
        <f>data!K158</f>
        <v>0</v>
      </c>
    </row>
    <row r="156" spans="1:9" ht="15.95" customHeight="1" x14ac:dyDescent="0.15">
      <c r="A156" s="5">
        <f>data!A159</f>
        <v>44103</v>
      </c>
      <c r="B156" s="6">
        <f t="shared" si="6"/>
        <v>2975.6</v>
      </c>
      <c r="C156" s="6">
        <f t="shared" si="5"/>
        <v>15.5</v>
      </c>
      <c r="D156" s="4">
        <f>data!B159</f>
        <v>20.5</v>
      </c>
      <c r="E156" s="4">
        <f>data!C159</f>
        <v>8</v>
      </c>
      <c r="F156" s="4">
        <f>data!D159</f>
        <v>1</v>
      </c>
      <c r="G156" s="4">
        <f>data!E159</f>
        <v>0</v>
      </c>
      <c r="H156" s="4"/>
      <c r="I156" s="4">
        <f>data!K159</f>
        <v>0</v>
      </c>
    </row>
    <row r="157" spans="1:9" ht="15.95" customHeight="1" x14ac:dyDescent="0.15">
      <c r="A157" s="5">
        <f>data!A160</f>
        <v>44104</v>
      </c>
      <c r="B157" s="6">
        <f t="shared" si="6"/>
        <v>2990.7999999999997</v>
      </c>
      <c r="C157" s="6">
        <f t="shared" si="5"/>
        <v>15.2</v>
      </c>
      <c r="D157" s="4">
        <f>data!B160</f>
        <v>20.2</v>
      </c>
      <c r="E157" s="4">
        <f>data!C160</f>
        <v>8</v>
      </c>
      <c r="F157" s="4">
        <f>data!D160</f>
        <v>1</v>
      </c>
      <c r="G157" s="4">
        <f>data!E160</f>
        <v>4.5</v>
      </c>
      <c r="H157" s="4"/>
      <c r="I157" s="4">
        <f>data!K160</f>
        <v>3.5</v>
      </c>
    </row>
    <row r="158" spans="1:9" ht="15.95" customHeight="1" x14ac:dyDescent="0.15">
      <c r="A158" s="5">
        <f>data!A161</f>
        <v>44105</v>
      </c>
      <c r="B158" s="6">
        <f t="shared" si="6"/>
        <v>3006.2</v>
      </c>
      <c r="C158" s="6">
        <f t="shared" si="5"/>
        <v>15.399999999999999</v>
      </c>
      <c r="D158" s="4">
        <f>data!B161</f>
        <v>20.399999999999999</v>
      </c>
      <c r="E158" s="4">
        <f>data!C161</f>
        <v>8</v>
      </c>
      <c r="F158" s="4">
        <f>data!D161</f>
        <v>1</v>
      </c>
      <c r="G158" s="4">
        <f>data!E161</f>
        <v>0</v>
      </c>
      <c r="H158" s="4"/>
      <c r="I158" s="4">
        <f>data!K161</f>
        <v>0</v>
      </c>
    </row>
    <row r="159" spans="1:9" ht="15.95" customHeight="1" x14ac:dyDescent="0.15">
      <c r="A159" s="5">
        <f>data!A162</f>
        <v>44106</v>
      </c>
      <c r="B159" s="6">
        <f t="shared" si="6"/>
        <v>3022.2999999999997</v>
      </c>
      <c r="C159" s="6">
        <f t="shared" si="5"/>
        <v>16.100000000000001</v>
      </c>
      <c r="D159" s="4">
        <f>data!B162</f>
        <v>21.1</v>
      </c>
      <c r="E159" s="4">
        <f>data!C162</f>
        <v>8</v>
      </c>
      <c r="F159" s="4">
        <f>data!D162</f>
        <v>1</v>
      </c>
      <c r="G159" s="4">
        <f>data!E162</f>
        <v>0</v>
      </c>
      <c r="H159" s="4"/>
      <c r="I159" s="4">
        <f>data!K162</f>
        <v>0</v>
      </c>
    </row>
    <row r="160" spans="1:9" ht="15.95" customHeight="1" x14ac:dyDescent="0.15">
      <c r="A160" s="5">
        <f>data!A163</f>
        <v>44107</v>
      </c>
      <c r="B160" s="6">
        <f t="shared" si="6"/>
        <v>3039.4999999999995</v>
      </c>
      <c r="C160" s="6">
        <f t="shared" si="5"/>
        <v>17.2</v>
      </c>
      <c r="D160" s="4">
        <f>data!B163</f>
        <v>22.2</v>
      </c>
      <c r="E160" s="4">
        <f>data!C163</f>
        <v>8</v>
      </c>
      <c r="F160" s="4">
        <f>data!D163</f>
        <v>1</v>
      </c>
      <c r="G160" s="4">
        <f>data!E163</f>
        <v>0</v>
      </c>
      <c r="H160" s="4"/>
      <c r="I160" s="4">
        <f>data!K163</f>
        <v>0</v>
      </c>
    </row>
    <row r="161" spans="1:9" ht="15.95" customHeight="1" x14ac:dyDescent="0.15">
      <c r="A161" s="5">
        <f>data!A164</f>
        <v>44108</v>
      </c>
      <c r="B161" s="6">
        <f t="shared" si="6"/>
        <v>3056.9999999999995</v>
      </c>
      <c r="C161" s="6">
        <f t="shared" si="5"/>
        <v>17.5</v>
      </c>
      <c r="D161" s="4">
        <f>data!B164</f>
        <v>22.5</v>
      </c>
      <c r="E161" s="4">
        <f>data!C164</f>
        <v>8</v>
      </c>
      <c r="F161" s="4">
        <f>data!D164</f>
        <v>1</v>
      </c>
      <c r="G161" s="4">
        <f>data!E164</f>
        <v>0</v>
      </c>
      <c r="H161" s="4"/>
      <c r="I161" s="4">
        <f>data!K164</f>
        <v>0</v>
      </c>
    </row>
    <row r="162" spans="1:9" ht="15.95" customHeight="1" x14ac:dyDescent="0.15">
      <c r="A162" s="5">
        <f>data!A165</f>
        <v>44109</v>
      </c>
      <c r="B162" s="6">
        <f t="shared" si="6"/>
        <v>3073.3999999999996</v>
      </c>
      <c r="C162" s="6">
        <f t="shared" si="5"/>
        <v>16.399999999999999</v>
      </c>
      <c r="D162" s="4">
        <f>data!B165</f>
        <v>21.4</v>
      </c>
      <c r="E162" s="4">
        <f>data!C165</f>
        <v>8</v>
      </c>
      <c r="F162" s="4">
        <f>data!D165</f>
        <v>1</v>
      </c>
      <c r="G162" s="4">
        <f>data!E165</f>
        <v>0</v>
      </c>
      <c r="H162" s="4"/>
      <c r="I162" s="4">
        <f>data!K165</f>
        <v>0</v>
      </c>
    </row>
    <row r="163" spans="1:9" ht="15.95" customHeight="1" x14ac:dyDescent="0.15">
      <c r="A163" s="5">
        <f>data!A166</f>
        <v>44110</v>
      </c>
      <c r="B163" s="6">
        <f t="shared" si="6"/>
        <v>3086.0999999999995</v>
      </c>
      <c r="C163" s="6">
        <f t="shared" si="5"/>
        <v>12.7</v>
      </c>
      <c r="D163" s="4">
        <f>data!B166</f>
        <v>17.7</v>
      </c>
      <c r="E163" s="4">
        <f>data!C166</f>
        <v>8</v>
      </c>
      <c r="F163" s="4">
        <f>data!D166</f>
        <v>1</v>
      </c>
      <c r="G163" s="4">
        <f>data!E166</f>
        <v>0</v>
      </c>
      <c r="H163" s="4"/>
      <c r="I163" s="4">
        <f>data!K166</f>
        <v>0</v>
      </c>
    </row>
    <row r="164" spans="1:9" ht="15.95" customHeight="1" x14ac:dyDescent="0.15">
      <c r="A164" s="5">
        <f>data!A167</f>
        <v>44111</v>
      </c>
      <c r="B164" s="6">
        <f t="shared" si="6"/>
        <v>3100.2999999999993</v>
      </c>
      <c r="C164" s="6">
        <f t="shared" si="5"/>
        <v>14.2</v>
      </c>
      <c r="D164" s="4">
        <f>data!B167</f>
        <v>19.2</v>
      </c>
      <c r="E164" s="4">
        <f>data!C167</f>
        <v>8</v>
      </c>
      <c r="F164" s="4">
        <f>data!D167</f>
        <v>1</v>
      </c>
      <c r="G164" s="4">
        <f>data!E167</f>
        <v>0</v>
      </c>
      <c r="H164" s="4"/>
      <c r="I164" s="4">
        <f>data!K167</f>
        <v>0</v>
      </c>
    </row>
    <row r="165" spans="1:9" ht="15.95" customHeight="1" x14ac:dyDescent="0.15">
      <c r="A165" s="5">
        <f>data!A168</f>
        <v>44112</v>
      </c>
      <c r="B165" s="6">
        <f t="shared" si="6"/>
        <v>3116.1999999999994</v>
      </c>
      <c r="C165" s="6">
        <f t="shared" si="5"/>
        <v>15.899999999999999</v>
      </c>
      <c r="D165" s="4">
        <f>data!B168</f>
        <v>20.9</v>
      </c>
      <c r="E165" s="4">
        <f>data!C168</f>
        <v>8</v>
      </c>
      <c r="F165" s="4">
        <f>data!D168</f>
        <v>1</v>
      </c>
      <c r="G165" s="4">
        <f>data!E168</f>
        <v>0</v>
      </c>
      <c r="H165" s="4"/>
      <c r="I165" s="4">
        <f>data!K168</f>
        <v>0</v>
      </c>
    </row>
    <row r="166" spans="1:9" ht="15.95" customHeight="1" x14ac:dyDescent="0.15">
      <c r="A166" s="5">
        <f>data!A169</f>
        <v>44113</v>
      </c>
      <c r="B166" s="6">
        <f t="shared" si="6"/>
        <v>3133.3999999999992</v>
      </c>
      <c r="C166" s="6">
        <f t="shared" si="5"/>
        <v>17.2</v>
      </c>
      <c r="D166" s="4">
        <f>data!B169</f>
        <v>22.2</v>
      </c>
      <c r="E166" s="4">
        <f>data!C169</f>
        <v>8</v>
      </c>
      <c r="F166" s="4">
        <f>data!D169</f>
        <v>1</v>
      </c>
      <c r="G166" s="4">
        <f>data!E169</f>
        <v>0</v>
      </c>
      <c r="H166" s="4"/>
      <c r="I166" s="4">
        <f>data!K169</f>
        <v>0</v>
      </c>
    </row>
    <row r="167" spans="1:9" ht="15.95" customHeight="1" x14ac:dyDescent="0.15">
      <c r="A167" s="5">
        <f>data!A170</f>
        <v>44114</v>
      </c>
      <c r="B167" s="6">
        <f t="shared" si="6"/>
        <v>3150.8999999999992</v>
      </c>
      <c r="C167" s="6">
        <f t="shared" si="5"/>
        <v>17.5</v>
      </c>
      <c r="D167" s="4">
        <f>data!B170</f>
        <v>22.5</v>
      </c>
      <c r="E167" s="4">
        <f>data!C170</f>
        <v>8</v>
      </c>
      <c r="F167" s="4">
        <f>data!D170</f>
        <v>1</v>
      </c>
      <c r="G167" s="4">
        <f>data!E170</f>
        <v>0</v>
      </c>
      <c r="H167" s="4"/>
      <c r="I167" s="4">
        <f>data!K170</f>
        <v>0</v>
      </c>
    </row>
    <row r="168" spans="1:9" ht="15.95" customHeight="1" x14ac:dyDescent="0.15">
      <c r="A168" s="5">
        <f>data!A171</f>
        <v>44115</v>
      </c>
      <c r="B168" s="6">
        <f t="shared" si="6"/>
        <v>3167.2999999999993</v>
      </c>
      <c r="C168" s="6">
        <f t="shared" si="5"/>
        <v>16.399999999999999</v>
      </c>
      <c r="D168" s="4">
        <f>data!B171</f>
        <v>21.4</v>
      </c>
      <c r="E168" s="4">
        <f>data!C171</f>
        <v>8</v>
      </c>
      <c r="F168" s="4">
        <f>data!D171</f>
        <v>1</v>
      </c>
      <c r="G168" s="4">
        <f>data!E171</f>
        <v>0</v>
      </c>
      <c r="H168" s="4"/>
      <c r="I168" s="4">
        <f>data!K171</f>
        <v>0</v>
      </c>
    </row>
    <row r="169" spans="1:9" ht="15.95" customHeight="1" x14ac:dyDescent="0.15">
      <c r="A169" s="5">
        <f>data!A172</f>
        <v>44116</v>
      </c>
      <c r="B169" s="6">
        <f t="shared" si="6"/>
        <v>3183.4999999999991</v>
      </c>
      <c r="C169" s="6">
        <f t="shared" si="5"/>
        <v>16.2</v>
      </c>
      <c r="D169" s="4">
        <f>data!B172</f>
        <v>21.2</v>
      </c>
      <c r="E169" s="4">
        <f>data!C172</f>
        <v>8</v>
      </c>
      <c r="F169" s="4">
        <f>data!D172</f>
        <v>1</v>
      </c>
      <c r="G169" s="4">
        <f>data!E172</f>
        <v>0</v>
      </c>
      <c r="H169" s="4"/>
      <c r="I169" s="4">
        <f>data!K172</f>
        <v>0</v>
      </c>
    </row>
    <row r="170" spans="1:9" ht="15.95" customHeight="1" x14ac:dyDescent="0.15">
      <c r="A170" s="5">
        <f>data!A173</f>
        <v>44117</v>
      </c>
      <c r="B170" s="6">
        <f t="shared" si="6"/>
        <v>3197.6999999999989</v>
      </c>
      <c r="C170" s="6">
        <f t="shared" si="5"/>
        <v>14.2</v>
      </c>
      <c r="D170" s="4">
        <f>data!B173</f>
        <v>19.2</v>
      </c>
      <c r="E170" s="4">
        <f>data!C173</f>
        <v>8</v>
      </c>
      <c r="F170" s="4">
        <f>data!D173</f>
        <v>1</v>
      </c>
      <c r="G170" s="4">
        <f>data!E173</f>
        <v>0</v>
      </c>
      <c r="H170" s="4"/>
      <c r="I170" s="4">
        <f>data!K173</f>
        <v>0</v>
      </c>
    </row>
    <row r="171" spans="1:9" ht="15.95" customHeight="1" x14ac:dyDescent="0.15">
      <c r="A171" s="5">
        <f>data!A174</f>
        <v>44118</v>
      </c>
      <c r="B171" s="6">
        <f t="shared" si="6"/>
        <v>3211.8999999999987</v>
      </c>
      <c r="C171" s="6">
        <f t="shared" si="5"/>
        <v>14.2</v>
      </c>
      <c r="D171" s="4">
        <f>data!B174</f>
        <v>19.2</v>
      </c>
      <c r="E171" s="4">
        <f>data!C174</f>
        <v>8</v>
      </c>
      <c r="F171" s="4">
        <f>data!D174</f>
        <v>1</v>
      </c>
      <c r="G171" s="4">
        <f>data!E174</f>
        <v>0</v>
      </c>
      <c r="H171" s="4"/>
      <c r="I171" s="4">
        <f>data!K174</f>
        <v>0</v>
      </c>
    </row>
    <row r="172" spans="1:9" ht="15.95" customHeight="1" x14ac:dyDescent="0.15">
      <c r="A172" s="5">
        <f>data!A175</f>
        <v>44119</v>
      </c>
      <c r="B172" s="6">
        <f t="shared" si="6"/>
        <v>3224.7999999999988</v>
      </c>
      <c r="C172" s="6">
        <f t="shared" si="5"/>
        <v>12.899999999999999</v>
      </c>
      <c r="D172" s="4">
        <f>data!B175</f>
        <v>17.899999999999999</v>
      </c>
      <c r="E172" s="4">
        <f>data!C175</f>
        <v>8</v>
      </c>
      <c r="F172" s="4">
        <f>data!D175</f>
        <v>1</v>
      </c>
      <c r="G172" s="4">
        <f>data!E175</f>
        <v>0</v>
      </c>
      <c r="H172" s="4"/>
      <c r="I172" s="4">
        <f>data!K175</f>
        <v>0</v>
      </c>
    </row>
    <row r="173" spans="1:9" ht="15.95" customHeight="1" x14ac:dyDescent="0.15">
      <c r="A173" s="5">
        <f>data!A176</f>
        <v>44120</v>
      </c>
      <c r="B173" s="6">
        <f t="shared" si="6"/>
        <v>3238.099999999999</v>
      </c>
      <c r="C173" s="6">
        <f t="shared" si="5"/>
        <v>13.3</v>
      </c>
      <c r="D173" s="4">
        <f>data!B176</f>
        <v>18.3</v>
      </c>
      <c r="E173" s="4">
        <f>data!C176</f>
        <v>8</v>
      </c>
      <c r="F173" s="4">
        <f>data!D176</f>
        <v>1</v>
      </c>
      <c r="G173" s="4">
        <f>data!E176</f>
        <v>7</v>
      </c>
      <c r="H173" s="4"/>
      <c r="I173" s="4">
        <f>data!K176</f>
        <v>7.5</v>
      </c>
    </row>
    <row r="174" spans="1:9" ht="15.95" customHeight="1" x14ac:dyDescent="0.15">
      <c r="A174" s="5">
        <f>data!A177</f>
        <v>44121</v>
      </c>
      <c r="B174" s="6">
        <f t="shared" si="6"/>
        <v>3248.1999999999989</v>
      </c>
      <c r="C174" s="6">
        <f t="shared" si="5"/>
        <v>10.1</v>
      </c>
      <c r="D174" s="4">
        <f>data!B177</f>
        <v>15.1</v>
      </c>
      <c r="E174" s="4">
        <f>data!C177</f>
        <v>8</v>
      </c>
      <c r="F174" s="4">
        <f>data!D177</f>
        <v>1</v>
      </c>
      <c r="G174" s="4">
        <f>data!E177</f>
        <v>19</v>
      </c>
      <c r="H174" s="4"/>
      <c r="I174" s="4">
        <f>data!K177</f>
        <v>23.5</v>
      </c>
    </row>
    <row r="175" spans="1:9" ht="15.95" customHeight="1" x14ac:dyDescent="0.15">
      <c r="A175" s="5">
        <f>data!A178</f>
        <v>44122</v>
      </c>
      <c r="B175" s="6">
        <f t="shared" si="6"/>
        <v>3259.1999999999989</v>
      </c>
      <c r="C175" s="6">
        <f t="shared" si="5"/>
        <v>11</v>
      </c>
      <c r="D175" s="4">
        <f>data!B178</f>
        <v>16</v>
      </c>
      <c r="E175" s="4">
        <f>data!C178</f>
        <v>8</v>
      </c>
      <c r="F175" s="4">
        <f>data!D178</f>
        <v>1</v>
      </c>
      <c r="G175" s="4">
        <f>data!E178</f>
        <v>0</v>
      </c>
      <c r="H175" s="4"/>
      <c r="I175" s="4">
        <f>data!K178</f>
        <v>0</v>
      </c>
    </row>
    <row r="176" spans="1:9" ht="15.95" customHeight="1" x14ac:dyDescent="0.15">
      <c r="A176" s="5">
        <f>data!A179</f>
        <v>44123</v>
      </c>
      <c r="B176" s="6">
        <f t="shared" si="6"/>
        <v>3271.1999999999989</v>
      </c>
      <c r="C176" s="6">
        <f t="shared" si="5"/>
        <v>12</v>
      </c>
      <c r="D176" s="4">
        <f>data!B179</f>
        <v>17</v>
      </c>
      <c r="E176" s="4">
        <f>data!C179</f>
        <v>8</v>
      </c>
      <c r="F176" s="4">
        <f>data!D179</f>
        <v>1</v>
      </c>
      <c r="G176" s="4">
        <f>data!E179</f>
        <v>0</v>
      </c>
      <c r="H176" s="4"/>
      <c r="I176" s="4">
        <f>data!K179</f>
        <v>0</v>
      </c>
    </row>
    <row r="177" spans="1:9" ht="15.95" customHeight="1" x14ac:dyDescent="0.15">
      <c r="A177" s="5">
        <f>data!A180</f>
        <v>44124</v>
      </c>
      <c r="B177" s="6">
        <f t="shared" si="6"/>
        <v>3282.599999999999</v>
      </c>
      <c r="C177" s="6">
        <f t="shared" si="5"/>
        <v>11.399999999999999</v>
      </c>
      <c r="D177" s="4">
        <f>data!B180</f>
        <v>16.399999999999999</v>
      </c>
      <c r="E177" s="4">
        <f>data!C180</f>
        <v>8</v>
      </c>
      <c r="F177" s="4">
        <f>data!D180</f>
        <v>1</v>
      </c>
      <c r="G177" s="4">
        <f>data!E180</f>
        <v>0</v>
      </c>
      <c r="H177" s="4"/>
      <c r="I177" s="4">
        <f>data!K180</f>
        <v>0</v>
      </c>
    </row>
    <row r="178" spans="1:9" ht="15.95" customHeight="1" x14ac:dyDescent="0.15">
      <c r="A178" s="5">
        <f>data!A181</f>
        <v>44125</v>
      </c>
      <c r="B178" s="6">
        <f t="shared" ref="B178:B181" si="7">B177+C178</f>
        <v>3297.599999999999</v>
      </c>
      <c r="C178" s="6">
        <f t="shared" si="5"/>
        <v>15</v>
      </c>
      <c r="D178" s="4">
        <f>data!B181</f>
        <v>20</v>
      </c>
      <c r="E178" s="4">
        <f>data!C181</f>
        <v>8</v>
      </c>
      <c r="F178" s="4">
        <f>data!D181</f>
        <v>1</v>
      </c>
      <c r="G178" s="4">
        <f>data!E181</f>
        <v>0</v>
      </c>
      <c r="H178" s="4"/>
      <c r="I178" s="4">
        <f>data!K181</f>
        <v>0</v>
      </c>
    </row>
    <row r="179" spans="1:9" ht="15.95" customHeight="1" x14ac:dyDescent="0.15">
      <c r="A179" s="5">
        <f>data!A182</f>
        <v>44126</v>
      </c>
      <c r="B179" s="6">
        <f t="shared" si="7"/>
        <v>3313.2999999999988</v>
      </c>
      <c r="C179" s="6">
        <f t="shared" si="5"/>
        <v>15.7</v>
      </c>
      <c r="D179" s="4">
        <f>data!B182</f>
        <v>20.7</v>
      </c>
      <c r="E179" s="4">
        <f>data!C182</f>
        <v>8</v>
      </c>
      <c r="F179" s="4">
        <f>data!D182</f>
        <v>1</v>
      </c>
      <c r="G179" s="4">
        <f>data!E182</f>
        <v>33.5</v>
      </c>
      <c r="H179" s="4"/>
      <c r="I179" s="4">
        <f>data!K182</f>
        <v>41</v>
      </c>
    </row>
    <row r="180" spans="1:9" ht="15.95" customHeight="1" x14ac:dyDescent="0.15">
      <c r="A180" s="5">
        <f>data!A183</f>
        <v>44127</v>
      </c>
      <c r="B180" s="6">
        <f t="shared" si="7"/>
        <v>3324.599999999999</v>
      </c>
      <c r="C180" s="6">
        <f t="shared" si="5"/>
        <v>11.3</v>
      </c>
      <c r="D180" s="4">
        <f>data!B183</f>
        <v>16.3</v>
      </c>
      <c r="E180" s="4">
        <f>data!C183</f>
        <v>8</v>
      </c>
      <c r="F180" s="4">
        <f>data!D183</f>
        <v>1</v>
      </c>
      <c r="G180" s="4">
        <f>data!E183</f>
        <v>8</v>
      </c>
      <c r="H180" s="4"/>
      <c r="I180" s="4">
        <f>data!K183</f>
        <v>8</v>
      </c>
    </row>
    <row r="181" spans="1:9" ht="15.95" customHeight="1" x14ac:dyDescent="0.15">
      <c r="A181" s="5">
        <f>data!A184</f>
        <v>44128</v>
      </c>
      <c r="B181" s="6">
        <f t="shared" si="7"/>
        <v>3333.599999999999</v>
      </c>
      <c r="C181" s="6">
        <f t="shared" si="5"/>
        <v>9</v>
      </c>
      <c r="D181" s="4">
        <f>data!B184</f>
        <v>14</v>
      </c>
      <c r="E181" s="4">
        <f>data!C184</f>
        <v>8</v>
      </c>
      <c r="F181" s="4">
        <f>data!D184</f>
        <v>1</v>
      </c>
      <c r="G181" s="4">
        <f>data!E184</f>
        <v>0</v>
      </c>
      <c r="H181" s="4"/>
      <c r="I181" s="4">
        <f>data!K184</f>
        <v>0</v>
      </c>
    </row>
    <row r="182" spans="1:9" ht="15.95" customHeight="1" x14ac:dyDescent="0.15">
      <c r="A182" s="5">
        <f>data!A185</f>
        <v>44129</v>
      </c>
      <c r="B182" s="6">
        <f t="shared" ref="B182" si="8">B181+C182</f>
        <v>3342.099999999999</v>
      </c>
      <c r="C182" s="6">
        <f t="shared" si="5"/>
        <v>8.5</v>
      </c>
      <c r="D182" s="4">
        <f>data!B185</f>
        <v>13.5</v>
      </c>
      <c r="E182" s="4">
        <f>data!C185</f>
        <v>8</v>
      </c>
      <c r="F182" s="4">
        <f>data!D185</f>
        <v>1</v>
      </c>
      <c r="G182" s="4">
        <f>data!E185</f>
        <v>0</v>
      </c>
      <c r="H182" s="4"/>
      <c r="I182" s="4">
        <f>data!K185</f>
        <v>0</v>
      </c>
    </row>
    <row r="183" spans="1:9" ht="15.95" customHeight="1" x14ac:dyDescent="0.15">
      <c r="A183" s="5">
        <f>data!A186</f>
        <v>44130</v>
      </c>
      <c r="B183" s="6">
        <f t="shared" ref="B183:B206" si="9">B182+C183</f>
        <v>3351.599999999999</v>
      </c>
      <c r="C183" s="6">
        <f t="shared" ref="C183:C206" si="10">IF(D183&gt;5,D183-5,0)</f>
        <v>9.5</v>
      </c>
      <c r="D183" s="4">
        <f>data!B186</f>
        <v>14.5</v>
      </c>
      <c r="E183" s="4">
        <f>data!C186</f>
        <v>8</v>
      </c>
      <c r="F183" s="4">
        <f>data!D186</f>
        <v>1</v>
      </c>
      <c r="G183" s="4">
        <f>data!E186</f>
        <v>0</v>
      </c>
      <c r="H183" s="4"/>
      <c r="I183" s="4">
        <f>data!K186</f>
        <v>0</v>
      </c>
    </row>
    <row r="184" spans="1:9" ht="15.95" customHeight="1" x14ac:dyDescent="0.15">
      <c r="A184" s="5">
        <f>data!A187</f>
        <v>44131</v>
      </c>
      <c r="B184" s="6">
        <f t="shared" si="9"/>
        <v>3362.099999999999</v>
      </c>
      <c r="C184" s="6">
        <f t="shared" si="10"/>
        <v>10.5</v>
      </c>
      <c r="D184" s="4">
        <f>data!B187</f>
        <v>15.5</v>
      </c>
      <c r="E184" s="4">
        <f>data!C187</f>
        <v>8</v>
      </c>
      <c r="F184" s="4">
        <f>data!D187</f>
        <v>1</v>
      </c>
      <c r="G184" s="4">
        <f>data!E187</f>
        <v>0</v>
      </c>
      <c r="H184" s="4"/>
      <c r="I184" s="4">
        <f>data!K187</f>
        <v>0</v>
      </c>
    </row>
    <row r="185" spans="1:9" ht="15.95" customHeight="1" x14ac:dyDescent="0.15">
      <c r="A185" s="5">
        <f>data!A188</f>
        <v>44132</v>
      </c>
      <c r="B185" s="6">
        <f t="shared" si="9"/>
        <v>3374.2999999999988</v>
      </c>
      <c r="C185" s="6">
        <f t="shared" si="10"/>
        <v>12.2</v>
      </c>
      <c r="D185" s="4">
        <f>data!B188</f>
        <v>17.2</v>
      </c>
      <c r="E185" s="4">
        <f>data!C188</f>
        <v>8</v>
      </c>
      <c r="F185" s="4">
        <f>data!D188</f>
        <v>1</v>
      </c>
      <c r="G185" s="4">
        <f>data!E188</f>
        <v>0</v>
      </c>
      <c r="H185" s="4"/>
      <c r="I185" s="4">
        <f>data!K188</f>
        <v>0</v>
      </c>
    </row>
    <row r="186" spans="1:9" ht="15.95" customHeight="1" x14ac:dyDescent="0.15">
      <c r="A186" s="5">
        <f>data!A189</f>
        <v>44133</v>
      </c>
      <c r="B186" s="6">
        <f t="shared" si="9"/>
        <v>3386.2999999999988</v>
      </c>
      <c r="C186" s="6">
        <f t="shared" si="10"/>
        <v>12</v>
      </c>
      <c r="D186" s="4">
        <f>data!B189</f>
        <v>17</v>
      </c>
      <c r="E186" s="4">
        <f>data!C189</f>
        <v>8</v>
      </c>
      <c r="F186" s="4">
        <f>data!D189</f>
        <v>1</v>
      </c>
      <c r="G186" s="4">
        <f>data!E189</f>
        <v>0</v>
      </c>
      <c r="H186" s="4"/>
      <c r="I186" s="4">
        <f>data!K189</f>
        <v>0</v>
      </c>
    </row>
    <row r="187" spans="1:9" ht="15.95" customHeight="1" x14ac:dyDescent="0.15">
      <c r="A187" s="5">
        <f>data!A190</f>
        <v>44134</v>
      </c>
      <c r="B187" s="6">
        <f t="shared" si="9"/>
        <v>3397.3999999999987</v>
      </c>
      <c r="C187" s="6">
        <f t="shared" si="10"/>
        <v>11.100000000000001</v>
      </c>
      <c r="D187" s="4">
        <f>data!B190</f>
        <v>16.100000000000001</v>
      </c>
      <c r="E187" s="4">
        <f>data!C190</f>
        <v>8</v>
      </c>
      <c r="F187" s="4">
        <f>data!D190</f>
        <v>1</v>
      </c>
      <c r="G187" s="4">
        <f>data!E190</f>
        <v>0</v>
      </c>
      <c r="H187" s="4"/>
      <c r="I187" s="4">
        <f>data!K190</f>
        <v>0</v>
      </c>
    </row>
    <row r="188" spans="1:9" ht="15.95" customHeight="1" x14ac:dyDescent="0.15">
      <c r="A188" s="5">
        <f>data!A191</f>
        <v>44135</v>
      </c>
      <c r="B188" s="6">
        <f t="shared" si="9"/>
        <v>3405.9999999999986</v>
      </c>
      <c r="C188" s="6">
        <f t="shared" si="10"/>
        <v>8.6</v>
      </c>
      <c r="D188" s="4">
        <f>data!B191</f>
        <v>13.6</v>
      </c>
      <c r="E188" s="4">
        <f>data!C191</f>
        <v>8</v>
      </c>
      <c r="F188" s="4">
        <f>data!D191</f>
        <v>1</v>
      </c>
      <c r="G188" s="4">
        <f>data!E191</f>
        <v>0</v>
      </c>
      <c r="H188" s="4"/>
      <c r="I188" s="4">
        <f>data!K191</f>
        <v>0</v>
      </c>
    </row>
    <row r="189" spans="1:9" ht="15.95" customHeight="1" x14ac:dyDescent="0.15">
      <c r="A189" s="5">
        <f>data!A192</f>
        <v>44136</v>
      </c>
      <c r="B189" s="6">
        <f t="shared" si="9"/>
        <v>3417.5999999999985</v>
      </c>
      <c r="C189" s="6">
        <f t="shared" si="10"/>
        <v>11.600000000000001</v>
      </c>
      <c r="D189" s="4">
        <f>data!B192</f>
        <v>16.600000000000001</v>
      </c>
      <c r="E189" s="4">
        <f>data!C192</f>
        <v>8</v>
      </c>
      <c r="F189" s="4">
        <f>data!D192</f>
        <v>1</v>
      </c>
      <c r="G189" s="4">
        <f>data!E192</f>
        <v>6</v>
      </c>
      <c r="H189" s="4"/>
      <c r="I189" s="4">
        <f>data!K192</f>
        <v>0</v>
      </c>
    </row>
    <row r="190" spans="1:9" ht="15.95" customHeight="1" x14ac:dyDescent="0.15">
      <c r="A190" s="5">
        <f>data!A193</f>
        <v>44137</v>
      </c>
      <c r="B190" s="6">
        <f t="shared" si="9"/>
        <v>3430.1999999999985</v>
      </c>
      <c r="C190" s="6">
        <f t="shared" si="10"/>
        <v>12.600000000000001</v>
      </c>
      <c r="D190" s="4">
        <f>data!B193</f>
        <v>17.600000000000001</v>
      </c>
      <c r="E190" s="4">
        <f>data!C193</f>
        <v>8</v>
      </c>
      <c r="F190" s="4">
        <f>data!D193</f>
        <v>1</v>
      </c>
      <c r="G190" s="4">
        <f>data!E193</f>
        <v>29.5</v>
      </c>
      <c r="H190" s="4"/>
      <c r="I190" s="4">
        <f>data!K193</f>
        <v>28</v>
      </c>
    </row>
    <row r="191" spans="1:9" ht="15.95" customHeight="1" x14ac:dyDescent="0.15">
      <c r="A191" s="5">
        <f>data!A194</f>
        <v>44138</v>
      </c>
      <c r="B191" s="6">
        <f t="shared" si="9"/>
        <v>3440.9999999999986</v>
      </c>
      <c r="C191" s="6">
        <f t="shared" si="10"/>
        <v>10.8</v>
      </c>
      <c r="D191" s="4">
        <f>data!B194</f>
        <v>15.8</v>
      </c>
      <c r="E191" s="4">
        <f>data!C194</f>
        <v>8</v>
      </c>
      <c r="F191" s="4">
        <f>data!D194</f>
        <v>1</v>
      </c>
      <c r="G191" s="4">
        <f>data!E194</f>
        <v>0</v>
      </c>
      <c r="H191" s="4"/>
      <c r="I191" s="4">
        <f>data!K194</f>
        <v>0</v>
      </c>
    </row>
    <row r="192" spans="1:9" ht="15.95" customHeight="1" x14ac:dyDescent="0.15">
      <c r="A192" s="5">
        <f>data!A195</f>
        <v>44139</v>
      </c>
      <c r="B192" s="6">
        <f t="shared" si="9"/>
        <v>3447.6999999999985</v>
      </c>
      <c r="C192" s="6">
        <f t="shared" si="10"/>
        <v>6.6999999999999993</v>
      </c>
      <c r="D192" s="4">
        <f>data!B195</f>
        <v>11.7</v>
      </c>
      <c r="E192" s="4">
        <f>data!C195</f>
        <v>8</v>
      </c>
      <c r="F192" s="4">
        <f>data!D195</f>
        <v>1</v>
      </c>
      <c r="G192" s="4">
        <f>data!E195</f>
        <v>0</v>
      </c>
      <c r="H192" s="4"/>
      <c r="I192" s="4">
        <f>data!K195</f>
        <v>0</v>
      </c>
    </row>
    <row r="193" spans="1:9" ht="15.95" customHeight="1" x14ac:dyDescent="0.15">
      <c r="A193" s="5">
        <f>data!A196</f>
        <v>44140</v>
      </c>
      <c r="B193" s="6">
        <f t="shared" si="9"/>
        <v>3454.4999999999986</v>
      </c>
      <c r="C193" s="6">
        <f t="shared" si="10"/>
        <v>6.8000000000000007</v>
      </c>
      <c r="D193" s="4">
        <f>data!B196</f>
        <v>11.8</v>
      </c>
      <c r="E193" s="4">
        <f>data!C196</f>
        <v>8</v>
      </c>
      <c r="F193" s="4">
        <f>data!D196</f>
        <v>1</v>
      </c>
      <c r="G193" s="4">
        <f>data!E196</f>
        <v>0</v>
      </c>
      <c r="H193" s="4"/>
      <c r="I193" s="4">
        <f>data!K196</f>
        <v>0</v>
      </c>
    </row>
    <row r="194" spans="1:9" ht="15.95" customHeight="1" x14ac:dyDescent="0.15">
      <c r="A194" s="5">
        <f>data!A197</f>
        <v>44141</v>
      </c>
      <c r="B194" s="6">
        <f t="shared" si="9"/>
        <v>3466.6999999999985</v>
      </c>
      <c r="C194" s="6">
        <f t="shared" si="10"/>
        <v>12.2</v>
      </c>
      <c r="D194" s="4">
        <f>data!B197</f>
        <v>17.2</v>
      </c>
      <c r="E194" s="4">
        <f>data!C197</f>
        <v>8</v>
      </c>
      <c r="F194" s="4">
        <f>data!D197</f>
        <v>1</v>
      </c>
      <c r="G194" s="4">
        <f>data!E197</f>
        <v>10</v>
      </c>
      <c r="H194" s="4"/>
      <c r="I194" s="4">
        <f>data!K197</f>
        <v>10</v>
      </c>
    </row>
    <row r="195" spans="1:9" ht="15.95" customHeight="1" x14ac:dyDescent="0.15">
      <c r="A195" s="5">
        <f>data!A198</f>
        <v>44142</v>
      </c>
      <c r="B195" s="6">
        <f t="shared" si="9"/>
        <v>3480.5999999999985</v>
      </c>
      <c r="C195" s="6">
        <f t="shared" si="10"/>
        <v>13.899999999999999</v>
      </c>
      <c r="D195" s="4">
        <f>data!B198</f>
        <v>18.899999999999999</v>
      </c>
      <c r="E195" s="4">
        <f>data!C198</f>
        <v>8</v>
      </c>
      <c r="F195" s="4">
        <f>data!D198</f>
        <v>1</v>
      </c>
      <c r="G195" s="4">
        <f>data!E198</f>
        <v>21</v>
      </c>
      <c r="H195" s="4"/>
      <c r="I195" s="4">
        <f>data!K198</f>
        <v>18.5</v>
      </c>
    </row>
    <row r="196" spans="1:9" ht="15.95" customHeight="1" x14ac:dyDescent="0.15">
      <c r="A196" s="5">
        <f>data!A199</f>
        <v>44143</v>
      </c>
      <c r="B196" s="6">
        <f t="shared" si="9"/>
        <v>3491.6999999999985</v>
      </c>
      <c r="C196" s="6">
        <f t="shared" si="10"/>
        <v>11.100000000000001</v>
      </c>
      <c r="D196" s="4">
        <f>data!B199</f>
        <v>16.100000000000001</v>
      </c>
      <c r="E196" s="4">
        <f>data!C199</f>
        <v>8</v>
      </c>
      <c r="F196" s="4">
        <f>data!D199</f>
        <v>1</v>
      </c>
      <c r="G196" s="4">
        <f>data!E199</f>
        <v>0.5</v>
      </c>
      <c r="H196" s="4"/>
      <c r="I196" s="4">
        <f>data!K199</f>
        <v>0</v>
      </c>
    </row>
    <row r="197" spans="1:9" ht="15.95" customHeight="1" x14ac:dyDescent="0.15">
      <c r="A197" s="5">
        <f>data!A200</f>
        <v>44144</v>
      </c>
      <c r="B197" s="6">
        <f t="shared" si="9"/>
        <v>3498.9999999999986</v>
      </c>
      <c r="C197" s="6">
        <f t="shared" si="10"/>
        <v>7.3000000000000007</v>
      </c>
      <c r="D197" s="4">
        <f>data!B200</f>
        <v>12.3</v>
      </c>
      <c r="E197" s="4">
        <f>data!C200</f>
        <v>8</v>
      </c>
      <c r="F197" s="4">
        <f>data!D200</f>
        <v>1</v>
      </c>
      <c r="G197" s="4">
        <f>data!E200</f>
        <v>0</v>
      </c>
      <c r="H197" s="4"/>
      <c r="I197" s="4">
        <f>data!K200</f>
        <v>0</v>
      </c>
    </row>
    <row r="198" spans="1:9" ht="15.95" customHeight="1" x14ac:dyDescent="0.15">
      <c r="A198" s="5">
        <f>data!A201</f>
        <v>44145</v>
      </c>
      <c r="B198" s="6">
        <f t="shared" si="9"/>
        <v>3504.2999999999988</v>
      </c>
      <c r="C198" s="6">
        <f t="shared" si="10"/>
        <v>5.3000000000000007</v>
      </c>
      <c r="D198" s="4">
        <f>data!B201</f>
        <v>10.3</v>
      </c>
      <c r="E198" s="4">
        <f>data!C201</f>
        <v>8</v>
      </c>
      <c r="F198" s="4">
        <f>data!D201</f>
        <v>1</v>
      </c>
      <c r="G198" s="4">
        <f>data!E201</f>
        <v>0</v>
      </c>
      <c r="H198" s="4"/>
      <c r="I198" s="4">
        <f>data!K201</f>
        <v>0</v>
      </c>
    </row>
    <row r="199" spans="1:9" ht="15.95" customHeight="1" x14ac:dyDescent="0.15">
      <c r="A199" s="5">
        <f>data!A202</f>
        <v>44146</v>
      </c>
      <c r="B199" s="6">
        <f t="shared" si="9"/>
        <v>3510.4999999999986</v>
      </c>
      <c r="C199" s="6">
        <f t="shared" si="10"/>
        <v>6.1999999999999993</v>
      </c>
      <c r="D199" s="4">
        <f>data!B202</f>
        <v>11.2</v>
      </c>
      <c r="E199" s="4">
        <f>data!C202</f>
        <v>8</v>
      </c>
      <c r="F199" s="4">
        <f>data!D202</f>
        <v>1</v>
      </c>
      <c r="G199" s="4">
        <f>data!E202</f>
        <v>0</v>
      </c>
      <c r="H199" s="4"/>
      <c r="I199" s="4">
        <f>data!K202</f>
        <v>0</v>
      </c>
    </row>
    <row r="200" spans="1:9" ht="15.95" customHeight="1" x14ac:dyDescent="0.15">
      <c r="A200" s="5">
        <f>data!A203</f>
        <v>44147</v>
      </c>
      <c r="B200" s="6">
        <f t="shared" si="9"/>
        <v>3518.1999999999985</v>
      </c>
      <c r="C200" s="6">
        <f t="shared" si="10"/>
        <v>7.6999999999999993</v>
      </c>
      <c r="D200" s="4">
        <f>data!B203</f>
        <v>12.7</v>
      </c>
      <c r="E200" s="4">
        <f>data!C203</f>
        <v>8</v>
      </c>
      <c r="F200" s="4">
        <f>data!D203</f>
        <v>1</v>
      </c>
      <c r="G200" s="4">
        <f>data!E203</f>
        <v>0</v>
      </c>
      <c r="H200" s="4"/>
      <c r="I200" s="4">
        <f>data!K203</f>
        <v>0</v>
      </c>
    </row>
    <row r="201" spans="1:9" ht="15.95" customHeight="1" x14ac:dyDescent="0.15">
      <c r="A201" s="5">
        <f>data!A204</f>
        <v>44148</v>
      </c>
      <c r="B201" s="6">
        <f t="shared" si="9"/>
        <v>3526.2999999999984</v>
      </c>
      <c r="C201" s="6">
        <f t="shared" si="10"/>
        <v>8.1</v>
      </c>
      <c r="D201" s="4">
        <f>data!B204</f>
        <v>13.1</v>
      </c>
      <c r="E201" s="4">
        <f>data!C204</f>
        <v>8</v>
      </c>
      <c r="F201" s="4">
        <f>data!D204</f>
        <v>1</v>
      </c>
      <c r="G201" s="4">
        <f>data!E204</f>
        <v>0</v>
      </c>
      <c r="H201" s="4"/>
      <c r="I201" s="4">
        <f>data!K204</f>
        <v>0</v>
      </c>
    </row>
    <row r="202" spans="1:9" ht="15.95" customHeight="1" x14ac:dyDescent="0.15">
      <c r="A202" s="5">
        <f>data!A205</f>
        <v>44149</v>
      </c>
      <c r="B202" s="6">
        <f t="shared" si="9"/>
        <v>3534.9999999999982</v>
      </c>
      <c r="C202" s="6">
        <f t="shared" si="10"/>
        <v>8.6999999999999993</v>
      </c>
      <c r="D202" s="4">
        <f>data!B205</f>
        <v>13.7</v>
      </c>
      <c r="E202" s="4">
        <f>data!C205</f>
        <v>8</v>
      </c>
      <c r="F202" s="4">
        <f>data!D205</f>
        <v>1</v>
      </c>
      <c r="G202" s="4">
        <f>data!E205</f>
        <v>0</v>
      </c>
      <c r="H202" s="4"/>
      <c r="I202" s="4">
        <f>data!K205</f>
        <v>0</v>
      </c>
    </row>
    <row r="203" spans="1:9" ht="15.95" customHeight="1" x14ac:dyDescent="0.15">
      <c r="A203" s="5">
        <f>data!A206</f>
        <v>44150</v>
      </c>
      <c r="B203" s="6">
        <f t="shared" si="9"/>
        <v>3546.0999999999981</v>
      </c>
      <c r="C203" s="6">
        <f t="shared" si="10"/>
        <v>11.100000000000001</v>
      </c>
      <c r="D203" s="4">
        <f>data!B206</f>
        <v>16.100000000000001</v>
      </c>
      <c r="E203" s="4">
        <f>data!C206</f>
        <v>8</v>
      </c>
      <c r="F203" s="4">
        <f>data!D206</f>
        <v>1</v>
      </c>
      <c r="G203" s="4">
        <f>data!E206</f>
        <v>0</v>
      </c>
      <c r="H203" s="4"/>
      <c r="I203" s="4">
        <f>data!K206</f>
        <v>0</v>
      </c>
    </row>
    <row r="204" spans="1:9" ht="15.95" customHeight="1" x14ac:dyDescent="0.15">
      <c r="A204" s="5">
        <f>data!A207</f>
        <v>44151</v>
      </c>
      <c r="B204" s="6">
        <f t="shared" si="9"/>
        <v>3559.9999999999982</v>
      </c>
      <c r="C204" s="6">
        <f t="shared" si="10"/>
        <v>13.899999999999999</v>
      </c>
      <c r="D204" s="4">
        <f>data!B207</f>
        <v>18.899999999999999</v>
      </c>
      <c r="E204" s="4">
        <f>data!C207</f>
        <v>0</v>
      </c>
      <c r="F204" s="4">
        <f>data!D207</f>
        <v>0</v>
      </c>
      <c r="G204" s="4">
        <f>data!E207</f>
        <v>0</v>
      </c>
      <c r="H204" s="4"/>
      <c r="I204" s="4">
        <f>data!K207</f>
        <v>0</v>
      </c>
    </row>
    <row r="205" spans="1:9" ht="15.95" customHeight="1" x14ac:dyDescent="0.15">
      <c r="A205" s="5">
        <f>data!A208</f>
        <v>44152</v>
      </c>
      <c r="B205" s="6">
        <f t="shared" si="9"/>
        <v>3574.199999999998</v>
      </c>
      <c r="C205" s="6">
        <f t="shared" si="10"/>
        <v>14.2</v>
      </c>
      <c r="D205" s="4">
        <f>data!B208</f>
        <v>19.2</v>
      </c>
      <c r="E205" s="4">
        <f>data!C208</f>
        <v>0</v>
      </c>
      <c r="F205" s="4">
        <f>data!D208</f>
        <v>0</v>
      </c>
      <c r="G205" s="4">
        <f>data!E208</f>
        <v>0</v>
      </c>
      <c r="H205" s="4"/>
      <c r="I205" s="4">
        <f>data!K208</f>
        <v>0</v>
      </c>
    </row>
    <row r="206" spans="1:9" ht="15.95" customHeight="1" x14ac:dyDescent="0.15">
      <c r="A206" s="5">
        <f>data!A209</f>
        <v>44153</v>
      </c>
      <c r="B206" s="6">
        <f t="shared" si="9"/>
        <v>3589.0999999999981</v>
      </c>
      <c r="C206" s="6">
        <f t="shared" si="10"/>
        <v>14.899999999999999</v>
      </c>
      <c r="D206" s="4">
        <f>data!B209</f>
        <v>19.899999999999999</v>
      </c>
      <c r="E206" s="4">
        <f>data!C209</f>
        <v>0</v>
      </c>
      <c r="F206" s="4">
        <f>data!D209</f>
        <v>0</v>
      </c>
      <c r="G206" s="4">
        <f>data!E209</f>
        <v>0</v>
      </c>
      <c r="H206" s="4"/>
      <c r="I206" s="4">
        <f>data!K209</f>
        <v>0</v>
      </c>
    </row>
  </sheetData>
  <mergeCells count="4">
    <mergeCell ref="A1:A2"/>
    <mergeCell ref="B1:B2"/>
    <mergeCell ref="C1:C2"/>
    <mergeCell ref="D1:G1"/>
  </mergeCells>
  <phoneticPr fontId="18"/>
  <printOptions horizontalCentered="1"/>
  <pageMargins left="0.70866141732283472" right="0.70866141732283472" top="0.59055118110236227" bottom="0.39370078740157483" header="0.31496062992125984" footer="0.19685039370078741"/>
  <pageSetup paperSize="9" orientation="portrait" r:id="rId1"/>
  <headerFooter>
    <oddFooter>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zoomScaleSheetLayoutView="100" workbookViewId="0">
      <selection activeCell="O15" sqref="O15"/>
    </sheetView>
  </sheetViews>
  <sheetFormatPr defaultRowHeight="13.5" x14ac:dyDescent="0.15"/>
  <sheetData/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>
      <selection activeCell="P41" sqref="P41"/>
    </sheetView>
  </sheetViews>
  <sheetFormatPr defaultRowHeight="13.5" x14ac:dyDescent="0.15"/>
  <sheetData/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>
      <selection activeCell="S39" sqref="S39"/>
    </sheetView>
  </sheetViews>
  <sheetFormatPr defaultRowHeight="13.5" x14ac:dyDescent="0.15"/>
  <sheetData/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data</vt:lpstr>
      <vt:lpstr>data (-5℃)</vt:lpstr>
      <vt:lpstr>グラフ</vt:lpstr>
      <vt:lpstr>グラフ (水俣)</vt:lpstr>
      <vt:lpstr>グラフ (田浦)</vt:lpstr>
      <vt:lpstr>'data (-5℃)'!Print_Titles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2020-11-19T00:58:41Z</cp:lastPrinted>
  <dcterms:created xsi:type="dcterms:W3CDTF">2020-03-10T00:30:52Z</dcterms:created>
  <dcterms:modified xsi:type="dcterms:W3CDTF">2020-12-09T01:16:45Z</dcterms:modified>
</cp:coreProperties>
</file>